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4q\Desktop\Статистика 2019\Юр.лица ДО ФСН Стат. мониторинг 2020\ИТОГИ. МОНИТОРИНГ 2019,  ОУ ДО ФСН\"/>
    </mc:Choice>
  </mc:AlternateContent>
  <xr:revisionPtr revIDLastSave="0" documentId="13_ncr:1_{B94FED1E-0941-4DDF-AB03-A119E160A4D2}" xr6:coauthVersionLast="45" xr6:coauthVersionMax="45" xr10:uidLastSave="{00000000-0000-0000-0000-000000000000}"/>
  <bookViews>
    <workbookView xWindow="5160" yWindow="0" windowWidth="20460" windowHeight="15135" xr2:uid="{00000000-000D-0000-FFFF-FFFF00000000}"/>
  </bookViews>
  <sheets>
    <sheet name="СВОД по разделу 8" sheetId="1" r:id="rId1"/>
    <sheet name="НАЧАЛО" sheetId="2" r:id="rId2"/>
    <sheet name="1" sheetId="4" r:id="rId3"/>
    <sheet name="2" sheetId="5" r:id="rId4"/>
    <sheet name="3" sheetId="6" r:id="rId5"/>
    <sheet name="4" sheetId="7" r:id="rId6"/>
    <sheet name="5" sheetId="50" r:id="rId7"/>
    <sheet name="6" sheetId="9" r:id="rId8"/>
    <sheet name="7" sheetId="10" r:id="rId9"/>
    <sheet name="8" sheetId="11" r:id="rId10"/>
    <sheet name="9" sheetId="12" r:id="rId11"/>
    <sheet name="10" sheetId="13" r:id="rId12"/>
    <sheet name="11" sheetId="14" r:id="rId13"/>
    <sheet name="12" sheetId="15" r:id="rId14"/>
    <sheet name="13" sheetId="16" r:id="rId15"/>
    <sheet name="14" sheetId="17" r:id="rId16"/>
    <sheet name="15" sheetId="18" r:id="rId17"/>
    <sheet name="16" sheetId="19" r:id="rId18"/>
    <sheet name="17" sheetId="20" r:id="rId19"/>
    <sheet name="18" sheetId="21" r:id="rId20"/>
    <sheet name="19" sheetId="22" r:id="rId21"/>
    <sheet name="20" sheetId="23" r:id="rId22"/>
    <sheet name="21" sheetId="24" r:id="rId23"/>
    <sheet name="22" sheetId="25" r:id="rId24"/>
    <sheet name="23" sheetId="26" r:id="rId25"/>
    <sheet name="24" sheetId="27" r:id="rId26"/>
    <sheet name="25" sheetId="28" r:id="rId27"/>
    <sheet name="26" sheetId="29" r:id="rId28"/>
    <sheet name="27" sheetId="30" r:id="rId29"/>
    <sheet name="28" sheetId="31" r:id="rId30"/>
    <sheet name="29" sheetId="32" r:id="rId31"/>
    <sheet name="30" sheetId="33" r:id="rId32"/>
    <sheet name="31" sheetId="34" r:id="rId33"/>
    <sheet name="32" sheetId="35" r:id="rId34"/>
    <sheet name="33" sheetId="36" r:id="rId35"/>
    <sheet name="34" sheetId="37" r:id="rId36"/>
    <sheet name="35" sheetId="38" r:id="rId37"/>
    <sheet name="36" sheetId="39" r:id="rId38"/>
    <sheet name="37" sheetId="40" r:id="rId39"/>
    <sheet name="38" sheetId="41" r:id="rId40"/>
    <sheet name="39" sheetId="42" r:id="rId41"/>
    <sheet name="40" sheetId="43" r:id="rId42"/>
    <sheet name="41" sheetId="44" r:id="rId43"/>
    <sheet name="42" sheetId="45" r:id="rId44"/>
    <sheet name="43" sheetId="46" r:id="rId45"/>
    <sheet name="44" sheetId="47" r:id="rId46"/>
    <sheet name="45" sheetId="48" r:id="rId47"/>
    <sheet name="46" sheetId="49" r:id="rId48"/>
    <sheet name="КОНЕЦ" sheetId="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Внимание">#REF!</definedName>
    <definedName name="новый">#REF!</definedName>
    <definedName name="_xlnm.Print_Area" localSheetId="2">'1'!$B$1:$H$39</definedName>
    <definedName name="_xlnm.Print_Area" localSheetId="11">'10'!$B$1:$H$39</definedName>
    <definedName name="_xlnm.Print_Area" localSheetId="12">'11'!$B$1:$H$39</definedName>
    <definedName name="_xlnm.Print_Area" localSheetId="13">'12'!$B$1:$H$39</definedName>
    <definedName name="_xlnm.Print_Area" localSheetId="14">'13'!$B$1:$H$39</definedName>
    <definedName name="_xlnm.Print_Area" localSheetId="15">'14'!$B$1:$H$39</definedName>
    <definedName name="_xlnm.Print_Area" localSheetId="16">'15'!$B$1:$H$39</definedName>
    <definedName name="_xlnm.Print_Area" localSheetId="17">'16'!$B$1:$H$39</definedName>
    <definedName name="_xlnm.Print_Area" localSheetId="18">'17'!$B$1:$H$39</definedName>
    <definedName name="_xlnm.Print_Area" localSheetId="19">'18'!$B$1:$H$39</definedName>
    <definedName name="_xlnm.Print_Area" localSheetId="20">'19'!$B$1:$H$39</definedName>
    <definedName name="_xlnm.Print_Area" localSheetId="3">'2'!$B$1:$H$39</definedName>
    <definedName name="_xlnm.Print_Area" localSheetId="21">'20'!$B$1:$H$39</definedName>
    <definedName name="_xlnm.Print_Area" localSheetId="22">'21'!$B$1:$H$39</definedName>
    <definedName name="_xlnm.Print_Area" localSheetId="23">'22'!$B$1:$H$39</definedName>
    <definedName name="_xlnm.Print_Area" localSheetId="24">'23'!$B$1:$H$39</definedName>
    <definedName name="_xlnm.Print_Area" localSheetId="25">'24'!$B$1:$H$39</definedName>
    <definedName name="_xlnm.Print_Area" localSheetId="26">'25'!$B$1:$H$39</definedName>
    <definedName name="_xlnm.Print_Area" localSheetId="27">'26'!$B$1:$H$39</definedName>
    <definedName name="_xlnm.Print_Area" localSheetId="28">'27'!$B$1:$H$39</definedName>
    <definedName name="_xlnm.Print_Area" localSheetId="29">'28'!$B$1:$H$39</definedName>
    <definedName name="_xlnm.Print_Area" localSheetId="30">'29'!$B$1:$H$39</definedName>
    <definedName name="_xlnm.Print_Area" localSheetId="4">'3'!$B$1:$H$39</definedName>
    <definedName name="_xlnm.Print_Area" localSheetId="31">'30'!$B$1:$H$39</definedName>
    <definedName name="_xlnm.Print_Area" localSheetId="32">'31'!$A$1:$H$39</definedName>
    <definedName name="_xlnm.Print_Area" localSheetId="33">'32'!$B$1:$H$39</definedName>
    <definedName name="_xlnm.Print_Area" localSheetId="34">'33'!$B$1:$H$39</definedName>
    <definedName name="_xlnm.Print_Area" localSheetId="35">'34'!$B$1:$H$39</definedName>
    <definedName name="_xlnm.Print_Area" localSheetId="36">'35'!$B$1:$H$39</definedName>
    <definedName name="_xlnm.Print_Area" localSheetId="37">'36'!$B$1:$H$39</definedName>
    <definedName name="_xlnm.Print_Area" localSheetId="38">'37'!$B$1:$H$39</definedName>
    <definedName name="_xlnm.Print_Area" localSheetId="39">'38'!$B$1:$H$39</definedName>
    <definedName name="_xlnm.Print_Area" localSheetId="40">'39'!$B$1:$H$39</definedName>
    <definedName name="_xlnm.Print_Area" localSheetId="5">'4'!$B$1:$H$39</definedName>
    <definedName name="_xlnm.Print_Area" localSheetId="41">'40'!$B$1:$H$39</definedName>
    <definedName name="_xlnm.Print_Area" localSheetId="42">'41'!$B$1:$H$39</definedName>
    <definedName name="_xlnm.Print_Area" localSheetId="44">'43'!$B$1:$H$39</definedName>
    <definedName name="_xlnm.Print_Area" localSheetId="45">'44'!$B$1:$H$39</definedName>
    <definedName name="_xlnm.Print_Area" localSheetId="46">'45'!$B$1:$H$39</definedName>
    <definedName name="_xlnm.Print_Area" localSheetId="47">'46'!$B$1:$H$39</definedName>
    <definedName name="_xlnm.Print_Area" localSheetId="6">'5'!$B$1:$H$39</definedName>
    <definedName name="_xlnm.Print_Area" localSheetId="7">'6'!$B$1:$H$39</definedName>
    <definedName name="_xlnm.Print_Area" localSheetId="8">'7'!$B$1:$H$39</definedName>
    <definedName name="_xlnm.Print_Area" localSheetId="9">'8'!$B$1:$H$39</definedName>
    <definedName name="_xlnm.Print_Area" localSheetId="10">'9'!$B$1:$H$39</definedName>
    <definedName name="_xlnm.Print_Area" localSheetId="48">КОНЕЦ!$A$1:$E$8</definedName>
    <definedName name="_xlnm.Print_Area" localSheetId="1">НАЧАЛО!$A$1:$E$8</definedName>
    <definedName name="_xlnm.Print_Area" localSheetId="0">'СВОД по разделу 8'!$B$1:$H$39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50" l="1"/>
  <c r="H12" i="50" s="1"/>
  <c r="D12" i="50"/>
  <c r="E12" i="50"/>
  <c r="F12" i="50"/>
  <c r="G12" i="50"/>
  <c r="H15" i="50"/>
  <c r="H16" i="50"/>
  <c r="H18" i="50"/>
  <c r="H20" i="50"/>
  <c r="H21" i="50"/>
  <c r="H23" i="50"/>
  <c r="H25" i="50"/>
  <c r="H26" i="50"/>
  <c r="H27" i="50"/>
  <c r="H28" i="50"/>
  <c r="H29" i="50"/>
  <c r="H31" i="50"/>
  <c r="H32" i="50"/>
  <c r="H33" i="50"/>
  <c r="H34" i="50"/>
  <c r="H36" i="50"/>
  <c r="H37" i="50"/>
  <c r="H38" i="50"/>
  <c r="H39" i="50"/>
  <c r="F13" i="50" l="1"/>
  <c r="F14" i="50" s="1"/>
  <c r="C13" i="50"/>
  <c r="C14" i="50" s="1"/>
  <c r="G13" i="50"/>
  <c r="G14" i="50" s="1"/>
  <c r="D13" i="50"/>
  <c r="D14" i="50" s="1"/>
  <c r="E13" i="50"/>
  <c r="E14" i="50" s="1"/>
  <c r="H13" i="50"/>
  <c r="H14" i="50" s="1"/>
  <c r="C12" i="49"/>
  <c r="D12" i="49"/>
  <c r="E12" i="49"/>
  <c r="F12" i="49"/>
  <c r="G12" i="49"/>
  <c r="H15" i="49"/>
  <c r="H16" i="49"/>
  <c r="H18" i="49"/>
  <c r="H20" i="49"/>
  <c r="H21" i="49"/>
  <c r="H23" i="49"/>
  <c r="H25" i="49"/>
  <c r="H26" i="49"/>
  <c r="H27" i="49"/>
  <c r="H28" i="49"/>
  <c r="H29" i="49"/>
  <c r="H31" i="49"/>
  <c r="H32" i="49"/>
  <c r="H33" i="49"/>
  <c r="H34" i="49"/>
  <c r="H36" i="49"/>
  <c r="H37" i="49"/>
  <c r="H38" i="49"/>
  <c r="H39" i="49"/>
  <c r="C12" i="48"/>
  <c r="D12" i="48"/>
  <c r="E12" i="48"/>
  <c r="F12" i="48"/>
  <c r="G12" i="48"/>
  <c r="H15" i="48"/>
  <c r="H16" i="48"/>
  <c r="H18" i="48"/>
  <c r="H20" i="48"/>
  <c r="H21" i="48"/>
  <c r="H23" i="48"/>
  <c r="H25" i="48"/>
  <c r="H26" i="48"/>
  <c r="H27" i="48"/>
  <c r="H28" i="48"/>
  <c r="H29" i="48"/>
  <c r="H31" i="48"/>
  <c r="H32" i="48"/>
  <c r="H33" i="48"/>
  <c r="H34" i="48"/>
  <c r="H36" i="48"/>
  <c r="H37" i="48"/>
  <c r="H38" i="48"/>
  <c r="H39" i="48"/>
  <c r="C12" i="47"/>
  <c r="D12" i="47"/>
  <c r="E12" i="47"/>
  <c r="F12" i="47"/>
  <c r="G12" i="47"/>
  <c r="H12" i="47"/>
  <c r="H15" i="47"/>
  <c r="H16" i="47"/>
  <c r="H18" i="47"/>
  <c r="H20" i="47"/>
  <c r="H21" i="47"/>
  <c r="H23" i="47"/>
  <c r="H25" i="47"/>
  <c r="H26" i="47"/>
  <c r="H27" i="47"/>
  <c r="H28" i="47"/>
  <c r="H29" i="47"/>
  <c r="H31" i="47"/>
  <c r="H32" i="47"/>
  <c r="H33" i="47"/>
  <c r="H34" i="47"/>
  <c r="H36" i="47"/>
  <c r="H37" i="47"/>
  <c r="H38" i="47"/>
  <c r="H39" i="47"/>
  <c r="C12" i="46"/>
  <c r="D12" i="46"/>
  <c r="E12" i="46"/>
  <c r="F12" i="46"/>
  <c r="G12" i="46"/>
  <c r="H15" i="46"/>
  <c r="H16" i="46"/>
  <c r="H18" i="46"/>
  <c r="H20" i="46"/>
  <c r="H21" i="46"/>
  <c r="H23" i="46"/>
  <c r="H25" i="46"/>
  <c r="H26" i="46"/>
  <c r="H27" i="46"/>
  <c r="H28" i="46"/>
  <c r="H29" i="46"/>
  <c r="H31" i="46"/>
  <c r="H32" i="46"/>
  <c r="H33" i="46"/>
  <c r="H34" i="46"/>
  <c r="H36" i="46"/>
  <c r="H37" i="46"/>
  <c r="H38" i="46"/>
  <c r="H39" i="46"/>
  <c r="C12" i="45"/>
  <c r="D12" i="45"/>
  <c r="E12" i="45"/>
  <c r="F12" i="45"/>
  <c r="G12" i="45"/>
  <c r="H15" i="45"/>
  <c r="H16" i="45"/>
  <c r="H18" i="45"/>
  <c r="H20" i="45"/>
  <c r="H21" i="45"/>
  <c r="H23" i="45"/>
  <c r="H25" i="45"/>
  <c r="H26" i="45"/>
  <c r="H27" i="45"/>
  <c r="H28" i="45"/>
  <c r="H29" i="45"/>
  <c r="H31" i="45"/>
  <c r="H32" i="45"/>
  <c r="H33" i="45"/>
  <c r="H34" i="45"/>
  <c r="H36" i="45"/>
  <c r="H37" i="45"/>
  <c r="H38" i="45"/>
  <c r="H39" i="45"/>
  <c r="H12" i="45" l="1"/>
  <c r="H12" i="49"/>
  <c r="H12" i="46"/>
  <c r="H12" i="48"/>
  <c r="E13" i="49"/>
  <c r="E14" i="49" s="1"/>
  <c r="G13" i="49"/>
  <c r="G14" i="49" s="1"/>
  <c r="F13" i="49"/>
  <c r="F14" i="49" s="1"/>
  <c r="D13" i="49"/>
  <c r="D14" i="49" s="1"/>
  <c r="C13" i="49"/>
  <c r="C14" i="49" s="1"/>
  <c r="H13" i="49"/>
  <c r="H14" i="49" s="1"/>
  <c r="D13" i="48"/>
  <c r="D14" i="48" s="1"/>
  <c r="G13" i="48"/>
  <c r="G14" i="48" s="1"/>
  <c r="F13" i="48"/>
  <c r="F14" i="48" s="1"/>
  <c r="C13" i="48"/>
  <c r="C14" i="48" s="1"/>
  <c r="E13" i="48"/>
  <c r="E14" i="48" s="1"/>
  <c r="H13" i="48"/>
  <c r="H14" i="48" s="1"/>
  <c r="F13" i="47"/>
  <c r="F14" i="47" s="1"/>
  <c r="G13" i="47"/>
  <c r="G14" i="47" s="1"/>
  <c r="E13" i="47"/>
  <c r="E14" i="47" s="1"/>
  <c r="C13" i="47"/>
  <c r="C14" i="47" s="1"/>
  <c r="D13" i="47"/>
  <c r="D14" i="47" s="1"/>
  <c r="H13" i="47"/>
  <c r="H14" i="47" s="1"/>
  <c r="C13" i="46"/>
  <c r="C14" i="46" s="1"/>
  <c r="D13" i="46"/>
  <c r="D14" i="46" s="1"/>
  <c r="F13" i="46"/>
  <c r="F14" i="46" s="1"/>
  <c r="G13" i="46"/>
  <c r="G14" i="46" s="1"/>
  <c r="E13" i="46"/>
  <c r="E14" i="46" s="1"/>
  <c r="H13" i="46"/>
  <c r="E13" i="45"/>
  <c r="E14" i="45" s="1"/>
  <c r="F13" i="45"/>
  <c r="F14" i="45" s="1"/>
  <c r="C13" i="45"/>
  <c r="C14" i="45" s="1"/>
  <c r="G13" i="45"/>
  <c r="G14" i="45" s="1"/>
  <c r="D13" i="45"/>
  <c r="D14" i="45" s="1"/>
  <c r="H13" i="45"/>
  <c r="H14" i="45" s="1"/>
  <c r="C12" i="44"/>
  <c r="D12" i="44"/>
  <c r="E12" i="44"/>
  <c r="F12" i="44"/>
  <c r="G12" i="44"/>
  <c r="H15" i="44"/>
  <c r="H16" i="44"/>
  <c r="H18" i="44"/>
  <c r="H20" i="44"/>
  <c r="H21" i="44"/>
  <c r="H23" i="44"/>
  <c r="H25" i="44"/>
  <c r="H26" i="44"/>
  <c r="H27" i="44"/>
  <c r="H28" i="44"/>
  <c r="H29" i="44"/>
  <c r="H31" i="44"/>
  <c r="H32" i="44"/>
  <c r="H33" i="44"/>
  <c r="H34" i="44"/>
  <c r="H36" i="44"/>
  <c r="H37" i="44"/>
  <c r="H38" i="44"/>
  <c r="H39" i="44"/>
  <c r="C12" i="43"/>
  <c r="D12" i="43"/>
  <c r="E12" i="43"/>
  <c r="F12" i="43"/>
  <c r="G12" i="43"/>
  <c r="H15" i="43"/>
  <c r="H16" i="43"/>
  <c r="H18" i="43"/>
  <c r="H20" i="43"/>
  <c r="H21" i="43"/>
  <c r="H23" i="43"/>
  <c r="H25" i="43"/>
  <c r="H26" i="43"/>
  <c r="H27" i="43"/>
  <c r="H28" i="43"/>
  <c r="H29" i="43"/>
  <c r="H31" i="43"/>
  <c r="H32" i="43"/>
  <c r="H33" i="43"/>
  <c r="H34" i="43"/>
  <c r="H36" i="43"/>
  <c r="H37" i="43"/>
  <c r="H38" i="43"/>
  <c r="H39" i="43"/>
  <c r="C12" i="42"/>
  <c r="D12" i="42"/>
  <c r="E12" i="42"/>
  <c r="F12" i="42"/>
  <c r="G12" i="42"/>
  <c r="H12" i="42"/>
  <c r="H15" i="42"/>
  <c r="H16" i="42"/>
  <c r="H18" i="42"/>
  <c r="H20" i="42"/>
  <c r="H21" i="42"/>
  <c r="H23" i="42"/>
  <c r="H25" i="42"/>
  <c r="H26" i="42"/>
  <c r="H27" i="42"/>
  <c r="H28" i="42"/>
  <c r="H29" i="42"/>
  <c r="H31" i="42"/>
  <c r="H32" i="42"/>
  <c r="H33" i="42"/>
  <c r="H34" i="42"/>
  <c r="H36" i="42"/>
  <c r="H37" i="42"/>
  <c r="H38" i="42"/>
  <c r="H39" i="42"/>
  <c r="C12" i="41"/>
  <c r="D12" i="41"/>
  <c r="E12" i="41"/>
  <c r="F12" i="41"/>
  <c r="G12" i="41"/>
  <c r="H15" i="41"/>
  <c r="H16" i="41"/>
  <c r="H18" i="41"/>
  <c r="H20" i="41"/>
  <c r="H21" i="41"/>
  <c r="H23" i="41"/>
  <c r="H25" i="41"/>
  <c r="H26" i="41"/>
  <c r="H27" i="41"/>
  <c r="H28" i="41"/>
  <c r="H29" i="41"/>
  <c r="H31" i="41"/>
  <c r="H32" i="41"/>
  <c r="H33" i="41"/>
  <c r="H34" i="41"/>
  <c r="H36" i="41"/>
  <c r="H37" i="41"/>
  <c r="H38" i="41"/>
  <c r="H39" i="41"/>
  <c r="C12" i="40"/>
  <c r="H12" i="40" s="1"/>
  <c r="D12" i="40"/>
  <c r="E12" i="40"/>
  <c r="F12" i="40"/>
  <c r="G12" i="40"/>
  <c r="H15" i="40"/>
  <c r="H16" i="40"/>
  <c r="H18" i="40"/>
  <c r="H20" i="40"/>
  <c r="H21" i="40"/>
  <c r="H23" i="40"/>
  <c r="H25" i="40"/>
  <c r="H26" i="40"/>
  <c r="H27" i="40"/>
  <c r="H28" i="40"/>
  <c r="H29" i="40"/>
  <c r="H31" i="40"/>
  <c r="H32" i="40"/>
  <c r="H33" i="40"/>
  <c r="H34" i="40"/>
  <c r="H36" i="40"/>
  <c r="H37" i="40"/>
  <c r="H38" i="40"/>
  <c r="H39" i="40"/>
  <c r="C12" i="39"/>
  <c r="D12" i="39"/>
  <c r="E12" i="39"/>
  <c r="F12" i="39"/>
  <c r="G12" i="39"/>
  <c r="H15" i="39"/>
  <c r="H16" i="39"/>
  <c r="H18" i="39"/>
  <c r="H20" i="39"/>
  <c r="H21" i="39"/>
  <c r="H23" i="39"/>
  <c r="H25" i="39"/>
  <c r="H26" i="39"/>
  <c r="H27" i="39"/>
  <c r="H28" i="39"/>
  <c r="H29" i="39"/>
  <c r="H31" i="39"/>
  <c r="H32" i="39"/>
  <c r="H33" i="39"/>
  <c r="H34" i="39"/>
  <c r="H36" i="39"/>
  <c r="H37" i="39"/>
  <c r="H38" i="39"/>
  <c r="H39" i="39"/>
  <c r="C12" i="38"/>
  <c r="H12" i="38" s="1"/>
  <c r="D12" i="38"/>
  <c r="E12" i="38"/>
  <c r="F12" i="38"/>
  <c r="G12" i="38"/>
  <c r="H15" i="38"/>
  <c r="H16" i="38"/>
  <c r="H18" i="38"/>
  <c r="H20" i="38"/>
  <c r="H21" i="38"/>
  <c r="H23" i="38"/>
  <c r="H25" i="38"/>
  <c r="H26" i="38"/>
  <c r="H27" i="38"/>
  <c r="H28" i="38"/>
  <c r="H29" i="38"/>
  <c r="H31" i="38"/>
  <c r="H32" i="38"/>
  <c r="H33" i="38"/>
  <c r="H34" i="38"/>
  <c r="H36" i="38"/>
  <c r="H37" i="38"/>
  <c r="H38" i="38"/>
  <c r="H39" i="38"/>
  <c r="C12" i="37"/>
  <c r="D12" i="37"/>
  <c r="E12" i="37"/>
  <c r="F12" i="37"/>
  <c r="G12" i="37"/>
  <c r="H15" i="37"/>
  <c r="H16" i="37"/>
  <c r="H18" i="37"/>
  <c r="H20" i="37"/>
  <c r="H21" i="37"/>
  <c r="H23" i="37"/>
  <c r="H25" i="37"/>
  <c r="H26" i="37"/>
  <c r="H27" i="37"/>
  <c r="H28" i="37"/>
  <c r="H29" i="37"/>
  <c r="H31" i="37"/>
  <c r="H32" i="37"/>
  <c r="H33" i="37"/>
  <c r="H34" i="37"/>
  <c r="H36" i="37"/>
  <c r="H37" i="37"/>
  <c r="H38" i="37"/>
  <c r="H39" i="37"/>
  <c r="C12" i="36"/>
  <c r="D12" i="36"/>
  <c r="E12" i="36"/>
  <c r="F12" i="36"/>
  <c r="G12" i="36"/>
  <c r="H15" i="36"/>
  <c r="H16" i="36"/>
  <c r="H18" i="36"/>
  <c r="H20" i="36"/>
  <c r="H21" i="36"/>
  <c r="H23" i="36"/>
  <c r="H25" i="36"/>
  <c r="H26" i="36"/>
  <c r="H27" i="36"/>
  <c r="H28" i="36"/>
  <c r="H29" i="36"/>
  <c r="H31" i="36"/>
  <c r="H32" i="36"/>
  <c r="H33" i="36"/>
  <c r="H34" i="36"/>
  <c r="H36" i="36"/>
  <c r="H37" i="36"/>
  <c r="H38" i="36"/>
  <c r="H39" i="36"/>
  <c r="C12" i="35"/>
  <c r="D12" i="35"/>
  <c r="E12" i="35"/>
  <c r="F12" i="35"/>
  <c r="G12" i="35"/>
  <c r="H15" i="35"/>
  <c r="H16" i="35"/>
  <c r="H18" i="35"/>
  <c r="H20" i="35"/>
  <c r="H21" i="35"/>
  <c r="H23" i="35"/>
  <c r="H25" i="35"/>
  <c r="H26" i="35"/>
  <c r="H27" i="35"/>
  <c r="H28" i="35"/>
  <c r="H29" i="35"/>
  <c r="H31" i="35"/>
  <c r="H32" i="35"/>
  <c r="H33" i="35"/>
  <c r="H34" i="35"/>
  <c r="H36" i="35"/>
  <c r="H37" i="35"/>
  <c r="H38" i="35"/>
  <c r="H39" i="35"/>
  <c r="C12" i="34"/>
  <c r="D12" i="34"/>
  <c r="E12" i="34"/>
  <c r="F12" i="34"/>
  <c r="G12" i="34"/>
  <c r="H12" i="34"/>
  <c r="H15" i="34"/>
  <c r="H16" i="34"/>
  <c r="H18" i="34"/>
  <c r="H20" i="34"/>
  <c r="H21" i="34"/>
  <c r="H23" i="34"/>
  <c r="H25" i="34"/>
  <c r="H26" i="34"/>
  <c r="H27" i="34"/>
  <c r="H28" i="34"/>
  <c r="H29" i="34"/>
  <c r="H31" i="34"/>
  <c r="H32" i="34"/>
  <c r="H33" i="34"/>
  <c r="H34" i="34"/>
  <c r="H36" i="34"/>
  <c r="H37" i="34"/>
  <c r="H38" i="34"/>
  <c r="H39" i="34"/>
  <c r="C12" i="33"/>
  <c r="D12" i="33"/>
  <c r="E12" i="33"/>
  <c r="F12" i="33"/>
  <c r="G12" i="33"/>
  <c r="H15" i="33"/>
  <c r="H16" i="33"/>
  <c r="H18" i="33"/>
  <c r="H20" i="33"/>
  <c r="H21" i="33"/>
  <c r="H23" i="33"/>
  <c r="H25" i="33"/>
  <c r="H26" i="33"/>
  <c r="H27" i="33"/>
  <c r="H28" i="33"/>
  <c r="H29" i="33"/>
  <c r="H31" i="33"/>
  <c r="H32" i="33"/>
  <c r="H33" i="33"/>
  <c r="H34" i="33"/>
  <c r="H36" i="33"/>
  <c r="H37" i="33"/>
  <c r="H38" i="33"/>
  <c r="H39" i="33"/>
  <c r="C12" i="32"/>
  <c r="H12" i="32" s="1"/>
  <c r="D12" i="32"/>
  <c r="E12" i="32"/>
  <c r="F12" i="32"/>
  <c r="G12" i="32"/>
  <c r="H15" i="32"/>
  <c r="H16" i="32"/>
  <c r="H18" i="32"/>
  <c r="H20" i="32"/>
  <c r="H21" i="32"/>
  <c r="H23" i="32"/>
  <c r="H25" i="32"/>
  <c r="H26" i="32"/>
  <c r="H27" i="32"/>
  <c r="H28" i="32"/>
  <c r="H29" i="32"/>
  <c r="H31" i="32"/>
  <c r="H32" i="32"/>
  <c r="H33" i="32"/>
  <c r="H34" i="32"/>
  <c r="H36" i="32"/>
  <c r="H37" i="32"/>
  <c r="H38" i="32"/>
  <c r="H39" i="32"/>
  <c r="C12" i="31"/>
  <c r="D12" i="31"/>
  <c r="E12" i="31"/>
  <c r="F12" i="31"/>
  <c r="G12" i="31"/>
  <c r="H15" i="31"/>
  <c r="H16" i="31"/>
  <c r="H18" i="31"/>
  <c r="H20" i="31"/>
  <c r="H21" i="31"/>
  <c r="H23" i="31"/>
  <c r="H25" i="31"/>
  <c r="H26" i="31"/>
  <c r="H27" i="31"/>
  <c r="H28" i="31"/>
  <c r="H29" i="31"/>
  <c r="H31" i="31"/>
  <c r="H32" i="31"/>
  <c r="H33" i="31"/>
  <c r="H34" i="31"/>
  <c r="H36" i="31"/>
  <c r="H37" i="31"/>
  <c r="H38" i="31"/>
  <c r="H39" i="31"/>
  <c r="C12" i="30"/>
  <c r="H12" i="30" s="1"/>
  <c r="D12" i="30"/>
  <c r="E12" i="30"/>
  <c r="F12" i="30"/>
  <c r="G12" i="30"/>
  <c r="H15" i="30"/>
  <c r="H16" i="30"/>
  <c r="H18" i="30"/>
  <c r="H20" i="30"/>
  <c r="H21" i="30"/>
  <c r="H23" i="30"/>
  <c r="H25" i="30"/>
  <c r="H26" i="30"/>
  <c r="H27" i="30"/>
  <c r="H28" i="30"/>
  <c r="H29" i="30"/>
  <c r="H31" i="30"/>
  <c r="H32" i="30"/>
  <c r="H33" i="30"/>
  <c r="H34" i="30"/>
  <c r="H36" i="30"/>
  <c r="H37" i="30"/>
  <c r="H38" i="30"/>
  <c r="H39" i="30"/>
  <c r="H12" i="36" l="1"/>
  <c r="H12" i="33"/>
  <c r="H12" i="37"/>
  <c r="H12" i="41"/>
  <c r="H12" i="31"/>
  <c r="H12" i="35"/>
  <c r="H12" i="39"/>
  <c r="H12" i="44"/>
  <c r="H12" i="43"/>
  <c r="H14" i="46"/>
  <c r="D13" i="44"/>
  <c r="D14" i="44" s="1"/>
  <c r="G13" i="44"/>
  <c r="G14" i="44" s="1"/>
  <c r="F13" i="44"/>
  <c r="F14" i="44" s="1"/>
  <c r="E13" i="44"/>
  <c r="E14" i="44" s="1"/>
  <c r="C13" i="44"/>
  <c r="C14" i="44" s="1"/>
  <c r="H13" i="44"/>
  <c r="H14" i="44" s="1"/>
  <c r="F13" i="43"/>
  <c r="F14" i="43" s="1"/>
  <c r="G13" i="43"/>
  <c r="G14" i="43" s="1"/>
  <c r="C13" i="43"/>
  <c r="C14" i="43" s="1"/>
  <c r="D13" i="43"/>
  <c r="D14" i="43" s="1"/>
  <c r="E13" i="43"/>
  <c r="E14" i="43" s="1"/>
  <c r="H13" i="43"/>
  <c r="G13" i="42"/>
  <c r="G14" i="42" s="1"/>
  <c r="D13" i="42"/>
  <c r="D14" i="42" s="1"/>
  <c r="F13" i="42"/>
  <c r="F14" i="42" s="1"/>
  <c r="E13" i="42"/>
  <c r="E14" i="42" s="1"/>
  <c r="C13" i="42"/>
  <c r="C14" i="42" s="1"/>
  <c r="H13" i="42"/>
  <c r="H14" i="42" s="1"/>
  <c r="C13" i="41"/>
  <c r="C14" i="41" s="1"/>
  <c r="D13" i="41"/>
  <c r="D14" i="41" s="1"/>
  <c r="F13" i="41"/>
  <c r="F14" i="41" s="1"/>
  <c r="E13" i="41"/>
  <c r="E14" i="41" s="1"/>
  <c r="G13" i="41"/>
  <c r="G14" i="41" s="1"/>
  <c r="H13" i="41"/>
  <c r="H14" i="41" s="1"/>
  <c r="G13" i="40"/>
  <c r="G14" i="40" s="1"/>
  <c r="C13" i="40"/>
  <c r="C14" i="40" s="1"/>
  <c r="D13" i="40"/>
  <c r="D14" i="40" s="1"/>
  <c r="F13" i="40"/>
  <c r="F14" i="40" s="1"/>
  <c r="E13" i="40"/>
  <c r="E14" i="40" s="1"/>
  <c r="H13" i="40"/>
  <c r="H14" i="40" s="1"/>
  <c r="F13" i="39"/>
  <c r="F14" i="39" s="1"/>
  <c r="C13" i="39"/>
  <c r="C14" i="39" s="1"/>
  <c r="D13" i="39"/>
  <c r="D14" i="39" s="1"/>
  <c r="G13" i="39"/>
  <c r="G14" i="39" s="1"/>
  <c r="E13" i="39"/>
  <c r="E14" i="39" s="1"/>
  <c r="H13" i="39"/>
  <c r="G13" i="38"/>
  <c r="G14" i="38" s="1"/>
  <c r="F13" i="38"/>
  <c r="F14" i="38" s="1"/>
  <c r="E13" i="38"/>
  <c r="E14" i="38" s="1"/>
  <c r="D13" i="38"/>
  <c r="D14" i="38" s="1"/>
  <c r="C13" i="38"/>
  <c r="C14" i="38" s="1"/>
  <c r="H13" i="38"/>
  <c r="H14" i="38" s="1"/>
  <c r="E13" i="37"/>
  <c r="E14" i="37" s="1"/>
  <c r="F13" i="37"/>
  <c r="F14" i="37" s="1"/>
  <c r="G13" i="37"/>
  <c r="G14" i="37" s="1"/>
  <c r="D13" i="37"/>
  <c r="D14" i="37" s="1"/>
  <c r="C13" i="37"/>
  <c r="C14" i="37" s="1"/>
  <c r="H13" i="37"/>
  <c r="C13" i="36"/>
  <c r="C14" i="36" s="1"/>
  <c r="D13" i="36"/>
  <c r="D14" i="36" s="1"/>
  <c r="E13" i="36"/>
  <c r="E14" i="36" s="1"/>
  <c r="G13" i="36"/>
  <c r="G14" i="36" s="1"/>
  <c r="F13" i="36"/>
  <c r="F14" i="36" s="1"/>
  <c r="H13" i="36"/>
  <c r="H14" i="36" s="1"/>
  <c r="E13" i="35"/>
  <c r="E14" i="35" s="1"/>
  <c r="G13" i="35"/>
  <c r="G14" i="35" s="1"/>
  <c r="D13" i="35"/>
  <c r="D14" i="35" s="1"/>
  <c r="C13" i="35"/>
  <c r="C14" i="35" s="1"/>
  <c r="F13" i="35"/>
  <c r="F14" i="35" s="1"/>
  <c r="H13" i="35"/>
  <c r="H14" i="35" s="1"/>
  <c r="D13" i="34"/>
  <c r="D14" i="34" s="1"/>
  <c r="G13" i="34"/>
  <c r="G14" i="34" s="1"/>
  <c r="F13" i="34"/>
  <c r="F14" i="34" s="1"/>
  <c r="C13" i="34"/>
  <c r="C14" i="34" s="1"/>
  <c r="E13" i="34"/>
  <c r="E14" i="34" s="1"/>
  <c r="H13" i="34"/>
  <c r="H14" i="34" s="1"/>
  <c r="C13" i="33"/>
  <c r="C14" i="33" s="1"/>
  <c r="D13" i="33"/>
  <c r="D14" i="33" s="1"/>
  <c r="F13" i="33"/>
  <c r="F14" i="33" s="1"/>
  <c r="E13" i="33"/>
  <c r="E14" i="33" s="1"/>
  <c r="G13" i="33"/>
  <c r="G14" i="33" s="1"/>
  <c r="H13" i="33"/>
  <c r="H14" i="33" s="1"/>
  <c r="D13" i="32"/>
  <c r="D14" i="32" s="1"/>
  <c r="F13" i="32"/>
  <c r="F14" i="32" s="1"/>
  <c r="E13" i="32"/>
  <c r="E14" i="32" s="1"/>
  <c r="G13" i="32"/>
  <c r="G14" i="32" s="1"/>
  <c r="C13" i="32"/>
  <c r="C14" i="32" s="1"/>
  <c r="H13" i="32"/>
  <c r="H14" i="32" s="1"/>
  <c r="E13" i="31"/>
  <c r="E14" i="31" s="1"/>
  <c r="G13" i="31"/>
  <c r="G14" i="31" s="1"/>
  <c r="C13" i="31"/>
  <c r="C14" i="31" s="1"/>
  <c r="D13" i="31"/>
  <c r="D14" i="31" s="1"/>
  <c r="F13" i="31"/>
  <c r="F14" i="31" s="1"/>
  <c r="H13" i="31"/>
  <c r="E13" i="30"/>
  <c r="E14" i="30" s="1"/>
  <c r="G13" i="30"/>
  <c r="G14" i="30" s="1"/>
  <c r="C13" i="30"/>
  <c r="C14" i="30" s="1"/>
  <c r="D13" i="30"/>
  <c r="D14" i="30" s="1"/>
  <c r="F13" i="30"/>
  <c r="F14" i="30" s="1"/>
  <c r="H13" i="30"/>
  <c r="H14" i="30" s="1"/>
  <c r="E6" i="3"/>
  <c r="D6" i="3"/>
  <c r="C6" i="3"/>
  <c r="H39" i="29"/>
  <c r="H38" i="29"/>
  <c r="H37" i="29"/>
  <c r="H36" i="29"/>
  <c r="H34" i="29"/>
  <c r="H33" i="29"/>
  <c r="H32" i="29"/>
  <c r="H31" i="29"/>
  <c r="H29" i="29"/>
  <c r="H28" i="29"/>
  <c r="H27" i="29"/>
  <c r="H26" i="29"/>
  <c r="H25" i="29"/>
  <c r="H23" i="29"/>
  <c r="H21" i="29"/>
  <c r="H20" i="29"/>
  <c r="H18" i="29"/>
  <c r="H16" i="29"/>
  <c r="H15" i="29"/>
  <c r="H13" i="29"/>
  <c r="G13" i="29"/>
  <c r="F13" i="29"/>
  <c r="E13" i="29"/>
  <c r="D13" i="29"/>
  <c r="C13" i="29"/>
  <c r="G12" i="29"/>
  <c r="F12" i="29"/>
  <c r="E12" i="29"/>
  <c r="D12" i="29"/>
  <c r="C12" i="29"/>
  <c r="H39" i="28"/>
  <c r="H38" i="28"/>
  <c r="H37" i="28"/>
  <c r="H36" i="28"/>
  <c r="H34" i="28"/>
  <c r="H33" i="28"/>
  <c r="H32" i="28"/>
  <c r="H31" i="28"/>
  <c r="H29" i="28"/>
  <c r="H28" i="28"/>
  <c r="H27" i="28"/>
  <c r="H26" i="28"/>
  <c r="H25" i="28"/>
  <c r="H23" i="28"/>
  <c r="H21" i="28"/>
  <c r="H20" i="28"/>
  <c r="H18" i="28"/>
  <c r="H16" i="28"/>
  <c r="H15" i="28"/>
  <c r="H13" i="28"/>
  <c r="G13" i="28"/>
  <c r="F13" i="28"/>
  <c r="E13" i="28"/>
  <c r="D13" i="28"/>
  <c r="C13" i="28"/>
  <c r="G12" i="28"/>
  <c r="F12" i="28"/>
  <c r="E12" i="28"/>
  <c r="D12" i="28"/>
  <c r="C12" i="28"/>
  <c r="H39" i="27"/>
  <c r="H38" i="27"/>
  <c r="H37" i="27"/>
  <c r="H36" i="27"/>
  <c r="H34" i="27"/>
  <c r="H33" i="27"/>
  <c r="H32" i="27"/>
  <c r="H31" i="27"/>
  <c r="H29" i="27"/>
  <c r="H28" i="27"/>
  <c r="H27" i="27"/>
  <c r="H26" i="27"/>
  <c r="H25" i="27"/>
  <c r="H23" i="27"/>
  <c r="H21" i="27"/>
  <c r="H20" i="27"/>
  <c r="H18" i="27"/>
  <c r="H16" i="27"/>
  <c r="H15" i="27"/>
  <c r="H13" i="27"/>
  <c r="G13" i="27"/>
  <c r="F13" i="27"/>
  <c r="E13" i="27"/>
  <c r="D13" i="27"/>
  <c r="C13" i="27"/>
  <c r="G12" i="27"/>
  <c r="F12" i="27"/>
  <c r="E12" i="27"/>
  <c r="D12" i="27"/>
  <c r="C12" i="27"/>
  <c r="H39" i="26"/>
  <c r="H38" i="26"/>
  <c r="H37" i="26"/>
  <c r="H36" i="26"/>
  <c r="H34" i="26"/>
  <c r="H33" i="26"/>
  <c r="H32" i="26"/>
  <c r="H31" i="26"/>
  <c r="H29" i="26"/>
  <c r="H28" i="26"/>
  <c r="H27" i="26"/>
  <c r="H26" i="26"/>
  <c r="H25" i="26"/>
  <c r="H23" i="26"/>
  <c r="H21" i="26"/>
  <c r="H20" i="26"/>
  <c r="H18" i="26"/>
  <c r="H16" i="26"/>
  <c r="H15" i="26"/>
  <c r="H13" i="26"/>
  <c r="G13" i="26"/>
  <c r="F13" i="26"/>
  <c r="E13" i="26"/>
  <c r="D13" i="26"/>
  <c r="C13" i="26"/>
  <c r="G12" i="26"/>
  <c r="F12" i="26"/>
  <c r="E12" i="26"/>
  <c r="D12" i="26"/>
  <c r="C12" i="26"/>
  <c r="H39" i="25"/>
  <c r="H38" i="25"/>
  <c r="H37" i="25"/>
  <c r="H36" i="25"/>
  <c r="H34" i="25"/>
  <c r="F34" i="25"/>
  <c r="H33" i="25"/>
  <c r="H32" i="25"/>
  <c r="H31" i="25"/>
  <c r="H29" i="25"/>
  <c r="H28" i="25"/>
  <c r="H27" i="25"/>
  <c r="H26" i="25"/>
  <c r="H25" i="25"/>
  <c r="H23" i="25"/>
  <c r="H21" i="25"/>
  <c r="H20" i="25"/>
  <c r="H18" i="25"/>
  <c r="H16" i="25"/>
  <c r="H15" i="25"/>
  <c r="H13" i="25"/>
  <c r="G13" i="25"/>
  <c r="F13" i="25"/>
  <c r="E13" i="25"/>
  <c r="D13" i="25"/>
  <c r="C13" i="25"/>
  <c r="G12" i="25"/>
  <c r="F12" i="25"/>
  <c r="F14" i="25" s="1"/>
  <c r="E12" i="25"/>
  <c r="D12" i="25"/>
  <c r="D14" i="25" s="1"/>
  <c r="C12" i="25"/>
  <c r="H39" i="24"/>
  <c r="H38" i="24"/>
  <c r="H37" i="24"/>
  <c r="H36" i="24"/>
  <c r="H34" i="24"/>
  <c r="H33" i="24"/>
  <c r="H32" i="24"/>
  <c r="H31" i="24"/>
  <c r="H29" i="24"/>
  <c r="H28" i="24"/>
  <c r="H27" i="24"/>
  <c r="H26" i="24"/>
  <c r="H25" i="24"/>
  <c r="H23" i="24"/>
  <c r="H21" i="24"/>
  <c r="H20" i="24"/>
  <c r="H18" i="24"/>
  <c r="H16" i="24"/>
  <c r="H15" i="24"/>
  <c r="H13" i="24"/>
  <c r="G13" i="24"/>
  <c r="F13" i="24"/>
  <c r="E13" i="24"/>
  <c r="D13" i="24"/>
  <c r="C13" i="24"/>
  <c r="G12" i="24"/>
  <c r="F12" i="24"/>
  <c r="F14" i="24" s="1"/>
  <c r="E12" i="24"/>
  <c r="D12" i="24"/>
  <c r="D14" i="24" s="1"/>
  <c r="C12" i="24"/>
  <c r="H39" i="23"/>
  <c r="H38" i="23"/>
  <c r="H37" i="23"/>
  <c r="H36" i="23"/>
  <c r="H34" i="23"/>
  <c r="H33" i="23"/>
  <c r="H32" i="23"/>
  <c r="H31" i="23"/>
  <c r="H29" i="23"/>
  <c r="H28" i="23"/>
  <c r="H27" i="23"/>
  <c r="H26" i="23"/>
  <c r="H25" i="23"/>
  <c r="H23" i="23"/>
  <c r="H21" i="23"/>
  <c r="H20" i="23"/>
  <c r="H18" i="23"/>
  <c r="H16" i="23"/>
  <c r="H15" i="23"/>
  <c r="H13" i="23"/>
  <c r="G13" i="23"/>
  <c r="F13" i="23"/>
  <c r="E13" i="23"/>
  <c r="D13" i="23"/>
  <c r="C13" i="23"/>
  <c r="G12" i="23"/>
  <c r="F12" i="23"/>
  <c r="E12" i="23"/>
  <c r="D12" i="23"/>
  <c r="C12" i="23"/>
  <c r="H39" i="22"/>
  <c r="H38" i="22"/>
  <c r="H37" i="22"/>
  <c r="H36" i="22"/>
  <c r="H34" i="22"/>
  <c r="H33" i="22"/>
  <c r="H32" i="22"/>
  <c r="H31" i="22"/>
  <c r="H29" i="22"/>
  <c r="H28" i="22"/>
  <c r="H27" i="22"/>
  <c r="H26" i="22"/>
  <c r="H25" i="22"/>
  <c r="H23" i="22"/>
  <c r="H21" i="22"/>
  <c r="H20" i="22"/>
  <c r="H18" i="22"/>
  <c r="H16" i="22"/>
  <c r="H15" i="22"/>
  <c r="H13" i="22"/>
  <c r="G13" i="22"/>
  <c r="F13" i="22"/>
  <c r="E13" i="22"/>
  <c r="D13" i="22"/>
  <c r="C13" i="22"/>
  <c r="G12" i="22"/>
  <c r="F12" i="22"/>
  <c r="E12" i="22"/>
  <c r="D12" i="22"/>
  <c r="C12" i="22"/>
  <c r="H39" i="21"/>
  <c r="H38" i="21"/>
  <c r="H37" i="21"/>
  <c r="H36" i="21"/>
  <c r="H34" i="21"/>
  <c r="H33" i="21"/>
  <c r="H32" i="21"/>
  <c r="H31" i="21"/>
  <c r="H29" i="21"/>
  <c r="H28" i="21"/>
  <c r="H27" i="21"/>
  <c r="H26" i="21"/>
  <c r="H25" i="21"/>
  <c r="H23" i="21"/>
  <c r="H21" i="21"/>
  <c r="H20" i="21"/>
  <c r="H18" i="21"/>
  <c r="H16" i="21"/>
  <c r="H15" i="21"/>
  <c r="H13" i="21"/>
  <c r="G13" i="21"/>
  <c r="F13" i="21"/>
  <c r="E13" i="21"/>
  <c r="D13" i="21"/>
  <c r="C13" i="21"/>
  <c r="G12" i="21"/>
  <c r="F12" i="21"/>
  <c r="E12" i="21"/>
  <c r="D12" i="21"/>
  <c r="C12" i="21"/>
  <c r="H39" i="20"/>
  <c r="H38" i="20"/>
  <c r="H37" i="20"/>
  <c r="H36" i="20"/>
  <c r="H34" i="20"/>
  <c r="H33" i="20"/>
  <c r="H32" i="20"/>
  <c r="H31" i="20"/>
  <c r="H29" i="20"/>
  <c r="H28" i="20"/>
  <c r="H27" i="20"/>
  <c r="H26" i="20"/>
  <c r="H25" i="20"/>
  <c r="H23" i="20"/>
  <c r="H21" i="20"/>
  <c r="H20" i="20"/>
  <c r="H18" i="20"/>
  <c r="H16" i="20"/>
  <c r="H15" i="20"/>
  <c r="H13" i="20"/>
  <c r="G13" i="20"/>
  <c r="F13" i="20"/>
  <c r="E13" i="20"/>
  <c r="D13" i="20"/>
  <c r="C13" i="20"/>
  <c r="G12" i="20"/>
  <c r="F12" i="20"/>
  <c r="E12" i="20"/>
  <c r="D12" i="20"/>
  <c r="C12" i="20"/>
  <c r="H39" i="19"/>
  <c r="H38" i="19"/>
  <c r="H37" i="19"/>
  <c r="H36" i="19"/>
  <c r="H34" i="19"/>
  <c r="H33" i="19"/>
  <c r="H32" i="19"/>
  <c r="H31" i="19"/>
  <c r="H29" i="19"/>
  <c r="H28" i="19"/>
  <c r="H27" i="19"/>
  <c r="H26" i="19"/>
  <c r="H25" i="19"/>
  <c r="H23" i="19"/>
  <c r="H21" i="19"/>
  <c r="H20" i="19"/>
  <c r="H18" i="19"/>
  <c r="H16" i="19"/>
  <c r="H15" i="19"/>
  <c r="H13" i="19"/>
  <c r="G13" i="19"/>
  <c r="F13" i="19"/>
  <c r="E13" i="19"/>
  <c r="D13" i="19"/>
  <c r="C13" i="19"/>
  <c r="G12" i="19"/>
  <c r="F12" i="19"/>
  <c r="E12" i="19"/>
  <c r="D12" i="19"/>
  <c r="C12" i="19"/>
  <c r="H39" i="18"/>
  <c r="H38" i="18"/>
  <c r="H37" i="18"/>
  <c r="H36" i="18"/>
  <c r="H34" i="18"/>
  <c r="H33" i="18"/>
  <c r="H32" i="18"/>
  <c r="H31" i="18"/>
  <c r="H29" i="18"/>
  <c r="H28" i="18"/>
  <c r="H27" i="18"/>
  <c r="H26" i="18"/>
  <c r="H25" i="18"/>
  <c r="H23" i="18"/>
  <c r="H21" i="18"/>
  <c r="H20" i="18"/>
  <c r="H18" i="18"/>
  <c r="H16" i="18"/>
  <c r="H15" i="18"/>
  <c r="H13" i="18"/>
  <c r="G13" i="18"/>
  <c r="F13" i="18"/>
  <c r="E13" i="18"/>
  <c r="D13" i="18"/>
  <c r="C13" i="18"/>
  <c r="G12" i="18"/>
  <c r="F12" i="18"/>
  <c r="E12" i="18"/>
  <c r="D12" i="18"/>
  <c r="C12" i="18"/>
  <c r="H39" i="17"/>
  <c r="H38" i="17"/>
  <c r="H37" i="17"/>
  <c r="H36" i="17"/>
  <c r="H34" i="17"/>
  <c r="H33" i="17"/>
  <c r="H32" i="17"/>
  <c r="H31" i="17"/>
  <c r="H29" i="17"/>
  <c r="H28" i="17"/>
  <c r="H27" i="17"/>
  <c r="H26" i="17"/>
  <c r="H25" i="17"/>
  <c r="H23" i="17"/>
  <c r="H21" i="17"/>
  <c r="H20" i="17"/>
  <c r="H18" i="17"/>
  <c r="H16" i="17"/>
  <c r="H15" i="17"/>
  <c r="H13" i="17"/>
  <c r="G13" i="17"/>
  <c r="F13" i="17"/>
  <c r="E13" i="17"/>
  <c r="D13" i="17"/>
  <c r="C13" i="17"/>
  <c r="G12" i="17"/>
  <c r="F12" i="17"/>
  <c r="E12" i="17"/>
  <c r="D12" i="17"/>
  <c r="C12" i="17"/>
  <c r="H39" i="16"/>
  <c r="H38" i="16"/>
  <c r="H37" i="16"/>
  <c r="H36" i="16"/>
  <c r="H34" i="16"/>
  <c r="H33" i="16"/>
  <c r="H32" i="16"/>
  <c r="H31" i="16"/>
  <c r="H29" i="16"/>
  <c r="H28" i="16"/>
  <c r="H27" i="16"/>
  <c r="H26" i="16"/>
  <c r="H25" i="16"/>
  <c r="H23" i="16"/>
  <c r="H21" i="16"/>
  <c r="H20" i="16"/>
  <c r="H18" i="16"/>
  <c r="H16" i="16"/>
  <c r="H15" i="16"/>
  <c r="H13" i="16"/>
  <c r="G13" i="16"/>
  <c r="F13" i="16"/>
  <c r="E13" i="16"/>
  <c r="D13" i="16"/>
  <c r="C13" i="16"/>
  <c r="G12" i="16"/>
  <c r="F12" i="16"/>
  <c r="F14" i="16" s="1"/>
  <c r="E12" i="16"/>
  <c r="D12" i="16"/>
  <c r="D14" i="16" s="1"/>
  <c r="C12" i="16"/>
  <c r="H39" i="15"/>
  <c r="H38" i="15"/>
  <c r="H37" i="15"/>
  <c r="H36" i="15"/>
  <c r="H34" i="15"/>
  <c r="H33" i="15"/>
  <c r="H32" i="15"/>
  <c r="H31" i="15"/>
  <c r="H29" i="15"/>
  <c r="H28" i="15"/>
  <c r="H27" i="15"/>
  <c r="H26" i="15"/>
  <c r="H25" i="15"/>
  <c r="H23" i="15"/>
  <c r="H21" i="15"/>
  <c r="H20" i="15"/>
  <c r="H18" i="15"/>
  <c r="H16" i="15"/>
  <c r="H15" i="15"/>
  <c r="H13" i="15"/>
  <c r="G13" i="15"/>
  <c r="F13" i="15"/>
  <c r="E13" i="15"/>
  <c r="D13" i="15"/>
  <c r="C13" i="15"/>
  <c r="G12" i="15"/>
  <c r="F12" i="15"/>
  <c r="E12" i="15"/>
  <c r="D12" i="15"/>
  <c r="C12" i="15"/>
  <c r="H39" i="14"/>
  <c r="H38" i="14"/>
  <c r="H37" i="14"/>
  <c r="H36" i="14"/>
  <c r="H34" i="14"/>
  <c r="H33" i="14"/>
  <c r="H32" i="14"/>
  <c r="H31" i="14"/>
  <c r="H29" i="14"/>
  <c r="H28" i="14"/>
  <c r="H27" i="14"/>
  <c r="H26" i="14"/>
  <c r="H25" i="14"/>
  <c r="H23" i="14"/>
  <c r="H21" i="14"/>
  <c r="H20" i="14"/>
  <c r="H18" i="14"/>
  <c r="H16" i="14"/>
  <c r="H15" i="14"/>
  <c r="H13" i="14"/>
  <c r="G13" i="14"/>
  <c r="F13" i="14"/>
  <c r="E13" i="14"/>
  <c r="D13" i="14"/>
  <c r="C13" i="14"/>
  <c r="G12" i="14"/>
  <c r="F12" i="14"/>
  <c r="E12" i="14"/>
  <c r="D12" i="14"/>
  <c r="C12" i="14"/>
  <c r="H39" i="13"/>
  <c r="H38" i="13"/>
  <c r="H37" i="13"/>
  <c r="H36" i="13"/>
  <c r="H34" i="13"/>
  <c r="H33" i="13"/>
  <c r="H32" i="13"/>
  <c r="H31" i="13"/>
  <c r="H29" i="13"/>
  <c r="H28" i="13"/>
  <c r="H27" i="13"/>
  <c r="H26" i="13"/>
  <c r="H25" i="13"/>
  <c r="H23" i="13"/>
  <c r="H21" i="13"/>
  <c r="H20" i="13"/>
  <c r="H18" i="13"/>
  <c r="H16" i="13"/>
  <c r="H15" i="13"/>
  <c r="H13" i="13"/>
  <c r="G13" i="13"/>
  <c r="F13" i="13"/>
  <c r="E13" i="13"/>
  <c r="D13" i="13"/>
  <c r="C13" i="13"/>
  <c r="G12" i="13"/>
  <c r="F12" i="13"/>
  <c r="E12" i="13"/>
  <c r="D12" i="13"/>
  <c r="C12" i="13"/>
  <c r="H39" i="12"/>
  <c r="H38" i="12"/>
  <c r="H37" i="12"/>
  <c r="H36" i="12"/>
  <c r="H34" i="12"/>
  <c r="H33" i="12"/>
  <c r="H32" i="12"/>
  <c r="H31" i="12"/>
  <c r="H29" i="12"/>
  <c r="H28" i="12"/>
  <c r="H27" i="12"/>
  <c r="H26" i="12"/>
  <c r="H25" i="12"/>
  <c r="H23" i="12"/>
  <c r="H21" i="12"/>
  <c r="H20" i="12"/>
  <c r="H18" i="12"/>
  <c r="H16" i="12"/>
  <c r="H15" i="12"/>
  <c r="H13" i="12"/>
  <c r="G13" i="12"/>
  <c r="F13" i="12"/>
  <c r="E13" i="12"/>
  <c r="D13" i="12"/>
  <c r="C13" i="12"/>
  <c r="G12" i="12"/>
  <c r="F12" i="12"/>
  <c r="E12" i="12"/>
  <c r="D12" i="12"/>
  <c r="C12" i="12"/>
  <c r="H39" i="11"/>
  <c r="H38" i="11"/>
  <c r="H37" i="11"/>
  <c r="H36" i="11"/>
  <c r="H34" i="11"/>
  <c r="H33" i="11"/>
  <c r="H32" i="11"/>
  <c r="H31" i="11"/>
  <c r="H29" i="11"/>
  <c r="H28" i="11"/>
  <c r="H27" i="11"/>
  <c r="H26" i="11"/>
  <c r="H25" i="11"/>
  <c r="H23" i="11"/>
  <c r="H21" i="11"/>
  <c r="H20" i="11"/>
  <c r="H18" i="11"/>
  <c r="H16" i="11"/>
  <c r="H15" i="11"/>
  <c r="H13" i="11"/>
  <c r="G13" i="11"/>
  <c r="F13" i="11"/>
  <c r="E13" i="11"/>
  <c r="D13" i="11"/>
  <c r="C13" i="11"/>
  <c r="G12" i="11"/>
  <c r="F12" i="11"/>
  <c r="E12" i="11"/>
  <c r="D12" i="11"/>
  <c r="C12" i="11"/>
  <c r="H39" i="10"/>
  <c r="H38" i="10"/>
  <c r="H37" i="10"/>
  <c r="H36" i="10"/>
  <c r="H34" i="10"/>
  <c r="H33" i="10"/>
  <c r="H32" i="10"/>
  <c r="H31" i="10"/>
  <c r="H29" i="10"/>
  <c r="H28" i="10"/>
  <c r="H27" i="10"/>
  <c r="H26" i="10"/>
  <c r="H25" i="10"/>
  <c r="H23" i="10"/>
  <c r="H21" i="10"/>
  <c r="H20" i="10"/>
  <c r="H18" i="10"/>
  <c r="H16" i="10"/>
  <c r="H15" i="10"/>
  <c r="H13" i="10"/>
  <c r="G13" i="10"/>
  <c r="F13" i="10"/>
  <c r="E13" i="10"/>
  <c r="D13" i="10"/>
  <c r="C13" i="10"/>
  <c r="G12" i="10"/>
  <c r="F12" i="10"/>
  <c r="E12" i="10"/>
  <c r="D12" i="10"/>
  <c r="C12" i="10"/>
  <c r="H39" i="9"/>
  <c r="H38" i="9"/>
  <c r="H37" i="9"/>
  <c r="H36" i="9"/>
  <c r="H34" i="9"/>
  <c r="H33" i="9"/>
  <c r="H32" i="9"/>
  <c r="H31" i="9"/>
  <c r="H29" i="9"/>
  <c r="H28" i="9"/>
  <c r="H27" i="9"/>
  <c r="H26" i="9"/>
  <c r="H25" i="9"/>
  <c r="H23" i="9"/>
  <c r="H21" i="9"/>
  <c r="H20" i="9"/>
  <c r="H18" i="9"/>
  <c r="H16" i="9"/>
  <c r="H15" i="9"/>
  <c r="H13" i="9"/>
  <c r="G13" i="9"/>
  <c r="F13" i="9"/>
  <c r="E13" i="9"/>
  <c r="D13" i="9"/>
  <c r="C13" i="9"/>
  <c r="G12" i="9"/>
  <c r="F12" i="9"/>
  <c r="E12" i="9"/>
  <c r="D12" i="9"/>
  <c r="C12" i="9"/>
  <c r="H39" i="7"/>
  <c r="H38" i="7"/>
  <c r="H37" i="7"/>
  <c r="H36" i="7"/>
  <c r="H34" i="7"/>
  <c r="H33" i="7"/>
  <c r="H32" i="7"/>
  <c r="H31" i="7"/>
  <c r="H29" i="7"/>
  <c r="H28" i="7"/>
  <c r="H27" i="7"/>
  <c r="H26" i="7"/>
  <c r="H25" i="7"/>
  <c r="H23" i="7"/>
  <c r="H21" i="7"/>
  <c r="H20" i="7"/>
  <c r="H18" i="7"/>
  <c r="H16" i="7"/>
  <c r="H15" i="7"/>
  <c r="H13" i="7"/>
  <c r="G13" i="7"/>
  <c r="F13" i="7"/>
  <c r="E13" i="7"/>
  <c r="D13" i="7"/>
  <c r="C13" i="7"/>
  <c r="G12" i="7"/>
  <c r="F12" i="7"/>
  <c r="E12" i="7"/>
  <c r="D12" i="7"/>
  <c r="C12" i="7"/>
  <c r="H39" i="6"/>
  <c r="H38" i="6"/>
  <c r="H37" i="6"/>
  <c r="H36" i="6"/>
  <c r="H34" i="6"/>
  <c r="H33" i="6"/>
  <c r="H32" i="6"/>
  <c r="H31" i="6"/>
  <c r="H29" i="6"/>
  <c r="H28" i="6"/>
  <c r="H27" i="6"/>
  <c r="H26" i="6"/>
  <c r="H25" i="6"/>
  <c r="H23" i="6"/>
  <c r="H21" i="6"/>
  <c r="H20" i="6"/>
  <c r="H18" i="6"/>
  <c r="H16" i="6"/>
  <c r="H15" i="6"/>
  <c r="H13" i="6"/>
  <c r="G13" i="6"/>
  <c r="F13" i="6"/>
  <c r="E13" i="6"/>
  <c r="D13" i="6"/>
  <c r="C13" i="6"/>
  <c r="G12" i="6"/>
  <c r="F12" i="6"/>
  <c r="E12" i="6"/>
  <c r="D12" i="6"/>
  <c r="C12" i="6"/>
  <c r="H39" i="5"/>
  <c r="H38" i="5"/>
  <c r="H37" i="5"/>
  <c r="H36" i="5"/>
  <c r="H34" i="5"/>
  <c r="H33" i="5"/>
  <c r="H32" i="5"/>
  <c r="H31" i="5"/>
  <c r="H29" i="5"/>
  <c r="H28" i="5"/>
  <c r="H27" i="5"/>
  <c r="H26" i="5"/>
  <c r="H25" i="5"/>
  <c r="H23" i="5"/>
  <c r="H21" i="5"/>
  <c r="H20" i="5"/>
  <c r="H18" i="5"/>
  <c r="H16" i="5"/>
  <c r="H15" i="5"/>
  <c r="H13" i="5"/>
  <c r="G13" i="5"/>
  <c r="F13" i="5"/>
  <c r="E13" i="5"/>
  <c r="D13" i="5"/>
  <c r="C13" i="5"/>
  <c r="G12" i="5"/>
  <c r="F12" i="5"/>
  <c r="E12" i="5"/>
  <c r="D12" i="5"/>
  <c r="C12" i="5"/>
  <c r="H39" i="4"/>
  <c r="H38" i="4"/>
  <c r="H37" i="4"/>
  <c r="H36" i="4"/>
  <c r="H34" i="4"/>
  <c r="H33" i="4"/>
  <c r="H32" i="4"/>
  <c r="H31" i="4"/>
  <c r="H29" i="4"/>
  <c r="H28" i="4"/>
  <c r="H27" i="4"/>
  <c r="H26" i="4"/>
  <c r="H25" i="4"/>
  <c r="H23" i="4"/>
  <c r="H21" i="4"/>
  <c r="H20" i="4"/>
  <c r="H18" i="4"/>
  <c r="H16" i="4"/>
  <c r="H15" i="4"/>
  <c r="H13" i="4"/>
  <c r="G13" i="4"/>
  <c r="F13" i="4"/>
  <c r="F13" i="1" s="1"/>
  <c r="E13" i="4"/>
  <c r="D13" i="4"/>
  <c r="C13" i="4"/>
  <c r="G12" i="4"/>
  <c r="F12" i="4"/>
  <c r="E12" i="4"/>
  <c r="D12" i="4"/>
  <c r="C12" i="4"/>
  <c r="E6" i="2"/>
  <c r="D6" i="2"/>
  <c r="C6" i="2"/>
  <c r="G39" i="1"/>
  <c r="F39" i="1"/>
  <c r="E39" i="1"/>
  <c r="D39" i="1"/>
  <c r="C39" i="1"/>
  <c r="G38" i="1"/>
  <c r="F38" i="1"/>
  <c r="E38" i="1"/>
  <c r="D38" i="1"/>
  <c r="C38" i="1"/>
  <c r="G37" i="1"/>
  <c r="F37" i="1"/>
  <c r="E37" i="1"/>
  <c r="D37" i="1"/>
  <c r="C37" i="1"/>
  <c r="G36" i="1"/>
  <c r="F36" i="1"/>
  <c r="E36" i="1"/>
  <c r="D36" i="1"/>
  <c r="C36" i="1"/>
  <c r="G34" i="1"/>
  <c r="F34" i="1"/>
  <c r="E34" i="1"/>
  <c r="D34" i="1"/>
  <c r="C34" i="1"/>
  <c r="G33" i="1"/>
  <c r="F33" i="1"/>
  <c r="E33" i="1"/>
  <c r="D33" i="1"/>
  <c r="C33" i="1"/>
  <c r="G32" i="1"/>
  <c r="F32" i="1"/>
  <c r="E32" i="1"/>
  <c r="D32" i="1"/>
  <c r="C32" i="1"/>
  <c r="G31" i="1"/>
  <c r="F31" i="1"/>
  <c r="E31" i="1"/>
  <c r="D31" i="1"/>
  <c r="C31" i="1"/>
  <c r="G29" i="1"/>
  <c r="F29" i="1"/>
  <c r="E29" i="1"/>
  <c r="D29" i="1"/>
  <c r="C29" i="1"/>
  <c r="G28" i="1"/>
  <c r="F28" i="1"/>
  <c r="E28" i="1"/>
  <c r="D28" i="1"/>
  <c r="C28" i="1"/>
  <c r="G27" i="1"/>
  <c r="F27" i="1"/>
  <c r="E27" i="1"/>
  <c r="D27" i="1"/>
  <c r="C27" i="1"/>
  <c r="G26" i="1"/>
  <c r="F26" i="1"/>
  <c r="E26" i="1"/>
  <c r="D26" i="1"/>
  <c r="C26" i="1"/>
  <c r="G25" i="1"/>
  <c r="F25" i="1"/>
  <c r="E25" i="1"/>
  <c r="D25" i="1"/>
  <c r="C25" i="1"/>
  <c r="G23" i="1"/>
  <c r="F23" i="1"/>
  <c r="E23" i="1"/>
  <c r="D23" i="1"/>
  <c r="C23" i="1"/>
  <c r="G21" i="1"/>
  <c r="F21" i="1"/>
  <c r="E21" i="1"/>
  <c r="D21" i="1"/>
  <c r="C21" i="1"/>
  <c r="G20" i="1"/>
  <c r="F20" i="1"/>
  <c r="E20" i="1"/>
  <c r="D20" i="1"/>
  <c r="C20" i="1"/>
  <c r="G18" i="1"/>
  <c r="F18" i="1"/>
  <c r="E18" i="1"/>
  <c r="D18" i="1"/>
  <c r="C18" i="1"/>
  <c r="G16" i="1"/>
  <c r="F16" i="1"/>
  <c r="E16" i="1"/>
  <c r="D16" i="1"/>
  <c r="C16" i="1"/>
  <c r="G15" i="1"/>
  <c r="F15" i="1"/>
  <c r="E15" i="1"/>
  <c r="D15" i="1"/>
  <c r="C15" i="1"/>
  <c r="H13" i="1"/>
  <c r="D13" i="1"/>
  <c r="H14" i="31" l="1"/>
  <c r="H14" i="37"/>
  <c r="H14" i="39"/>
  <c r="H12" i="4"/>
  <c r="E14" i="4"/>
  <c r="G14" i="4"/>
  <c r="C14" i="5"/>
  <c r="E14" i="5"/>
  <c r="G14" i="5"/>
  <c r="H12" i="6"/>
  <c r="E14" i="6"/>
  <c r="C14" i="7"/>
  <c r="E14" i="7"/>
  <c r="G14" i="7"/>
  <c r="H12" i="12"/>
  <c r="E14" i="12"/>
  <c r="G14" i="12"/>
  <c r="C14" i="13"/>
  <c r="E14" i="13"/>
  <c r="G14" i="13"/>
  <c r="H12" i="14"/>
  <c r="E14" i="14"/>
  <c r="C14" i="15"/>
  <c r="E14" i="15"/>
  <c r="G14" i="15"/>
  <c r="H12" i="20"/>
  <c r="H14" i="20" s="1"/>
  <c r="E14" i="20"/>
  <c r="G14" i="20"/>
  <c r="C14" i="21"/>
  <c r="E14" i="21"/>
  <c r="G14" i="21"/>
  <c r="H12" i="22"/>
  <c r="H14" i="22" s="1"/>
  <c r="E14" i="22"/>
  <c r="D14" i="27"/>
  <c r="F14" i="27"/>
  <c r="D14" i="28"/>
  <c r="F14" i="28"/>
  <c r="H14" i="43"/>
  <c r="C14" i="23"/>
  <c r="E14" i="23"/>
  <c r="G14" i="23"/>
  <c r="C14" i="29"/>
  <c r="E12" i="1"/>
  <c r="D14" i="9"/>
  <c r="F14" i="9"/>
  <c r="D14" i="10"/>
  <c r="F14" i="10"/>
  <c r="C14" i="10"/>
  <c r="G14" i="10"/>
  <c r="H12" i="11"/>
  <c r="H14" i="11" s="1"/>
  <c r="F14" i="11"/>
  <c r="D14" i="17"/>
  <c r="F14" i="17"/>
  <c r="D14" i="18"/>
  <c r="F14" i="18"/>
  <c r="C14" i="18"/>
  <c r="G14" i="18"/>
  <c r="H12" i="19"/>
  <c r="H14" i="19" s="1"/>
  <c r="F14" i="19"/>
  <c r="C14" i="26"/>
  <c r="E14" i="26"/>
  <c r="G14" i="26"/>
  <c r="H18" i="1"/>
  <c r="H21" i="1"/>
  <c r="H25" i="1"/>
  <c r="H27" i="1"/>
  <c r="H29" i="1"/>
  <c r="H32" i="1"/>
  <c r="H34" i="1"/>
  <c r="H37" i="1"/>
  <c r="H39" i="1"/>
  <c r="H15" i="1"/>
  <c r="H16" i="1"/>
  <c r="H20" i="1"/>
  <c r="H23" i="1"/>
  <c r="H26" i="1"/>
  <c r="H28" i="1"/>
  <c r="H31" i="1"/>
  <c r="H33" i="1"/>
  <c r="H36" i="1"/>
  <c r="H38" i="1"/>
  <c r="D14" i="11"/>
  <c r="D14" i="19"/>
  <c r="E14" i="29"/>
  <c r="C12" i="1"/>
  <c r="G12" i="1"/>
  <c r="D14" i="4"/>
  <c r="F14" i="4"/>
  <c r="C13" i="1"/>
  <c r="E13" i="1"/>
  <c r="G13" i="1"/>
  <c r="D12" i="1"/>
  <c r="D14" i="1" s="1"/>
  <c r="F12" i="1"/>
  <c r="F14" i="1" s="1"/>
  <c r="D14" i="6"/>
  <c r="F14" i="6"/>
  <c r="C14" i="6"/>
  <c r="G14" i="6"/>
  <c r="H12" i="7"/>
  <c r="H14" i="7" s="1"/>
  <c r="F14" i="7"/>
  <c r="D14" i="7"/>
  <c r="C14" i="9"/>
  <c r="E14" i="9"/>
  <c r="G14" i="9"/>
  <c r="H12" i="10"/>
  <c r="H14" i="10" s="1"/>
  <c r="E14" i="10"/>
  <c r="C14" i="11"/>
  <c r="E14" i="11"/>
  <c r="G14" i="11"/>
  <c r="D14" i="12"/>
  <c r="F14" i="12"/>
  <c r="D14" i="13"/>
  <c r="F14" i="13"/>
  <c r="D14" i="14"/>
  <c r="F14" i="14"/>
  <c r="C14" i="14"/>
  <c r="G14" i="14"/>
  <c r="H12" i="15"/>
  <c r="H14" i="15" s="1"/>
  <c r="F14" i="15"/>
  <c r="D14" i="15"/>
  <c r="H12" i="16"/>
  <c r="H14" i="16" s="1"/>
  <c r="E14" i="16"/>
  <c r="G14" i="16"/>
  <c r="C14" i="17"/>
  <c r="E14" i="17"/>
  <c r="G14" i="17"/>
  <c r="H12" i="18"/>
  <c r="H14" i="18" s="1"/>
  <c r="E14" i="18"/>
  <c r="C14" i="19"/>
  <c r="E14" i="19"/>
  <c r="G14" i="19"/>
  <c r="D14" i="20"/>
  <c r="F14" i="20"/>
  <c r="D14" i="21"/>
  <c r="F14" i="21"/>
  <c r="D14" i="22"/>
  <c r="F14" i="22"/>
  <c r="C14" i="22"/>
  <c r="G14" i="22"/>
  <c r="H12" i="23"/>
  <c r="H14" i="23" s="1"/>
  <c r="F14" i="23"/>
  <c r="D14" i="23"/>
  <c r="H12" i="24"/>
  <c r="H14" i="24" s="1"/>
  <c r="E14" i="24"/>
  <c r="G14" i="24"/>
  <c r="C14" i="25"/>
  <c r="E14" i="25"/>
  <c r="G14" i="25"/>
  <c r="H12" i="26"/>
  <c r="H14" i="26" s="1"/>
  <c r="F14" i="26"/>
  <c r="D14" i="26"/>
  <c r="H12" i="27"/>
  <c r="H14" i="27" s="1"/>
  <c r="E14" i="27"/>
  <c r="G14" i="27"/>
  <c r="C14" i="28"/>
  <c r="E14" i="28"/>
  <c r="G14" i="28"/>
  <c r="H12" i="29"/>
  <c r="H14" i="4"/>
  <c r="G14" i="29"/>
  <c r="C14" i="4"/>
  <c r="H12" i="5"/>
  <c r="H14" i="5" s="1"/>
  <c r="D14" i="5"/>
  <c r="F14" i="5"/>
  <c r="H12" i="9"/>
  <c r="H14" i="9" s="1"/>
  <c r="H14" i="12"/>
  <c r="H12" i="13"/>
  <c r="H14" i="13" s="1"/>
  <c r="H12" i="17"/>
  <c r="H14" i="17" s="1"/>
  <c r="H12" i="21"/>
  <c r="H14" i="21" s="1"/>
  <c r="H12" i="25"/>
  <c r="H14" i="25" s="1"/>
  <c r="H12" i="28"/>
  <c r="H14" i="28" s="1"/>
  <c r="H14" i="6"/>
  <c r="C14" i="12"/>
  <c r="H14" i="14"/>
  <c r="C14" i="16"/>
  <c r="C14" i="20"/>
  <c r="C14" i="24"/>
  <c r="C14" i="27"/>
  <c r="D14" i="29"/>
  <c r="F14" i="29"/>
  <c r="H14" i="29"/>
  <c r="E14" i="1" l="1"/>
  <c r="C14" i="1"/>
  <c r="G14" i="1"/>
  <c r="H12" i="1"/>
  <c r="H1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0000000-0006-0000-0000-00000100000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0000000-0006-0000-0000-000002000000}">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0000000-0006-0000-0000-000003000000}">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00000000-0006-0000-0000-00000400000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0000000-0006-0000-0000-00000500000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29B78D91-7D6C-40A7-AB06-4A071F8FA303}">
      <text>
        <r>
          <rPr>
            <sz val="9"/>
            <color indexed="8"/>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5076BAEF-699D-40DA-91AC-C2ECF2DA98C6}">
      <text>
        <r>
          <rPr>
            <sz val="9"/>
            <color indexed="8"/>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C324E2DE-8B99-4468-9AA1-3B102238448A}">
      <text>
        <r>
          <rPr>
            <sz val="9"/>
            <color indexed="8"/>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29638FA9-28FB-40B0-8426-4ED7BF1F7DAD}">
      <text>
        <r>
          <rPr>
            <sz val="9"/>
            <color indexed="8"/>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5CAF4EB7-0F1A-44B3-BA3D-F4FDCCD6CB39}">
      <text>
        <r>
          <rPr>
            <sz val="9"/>
            <color indexed="8"/>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C498F785-67E7-469A-A658-4EACC529BAAE}">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F60C8565-48F6-42F7-8A05-18CCD8B959F4}">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B23B8A59-6FB8-4626-AC89-CFCD39C40AE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E322E286-88D7-46A9-B8E9-6C1672AC464F}">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5729818D-9352-463E-80C3-F2AA468AF0C7}">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5DB91F7E-0D9B-4C20-A57D-EAA6EEFBCE6E}">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C73527B3-4D17-4050-A7DB-D36E95DFCABF}">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42D4419F-7A8E-4947-8E7C-A587EB4328EA}">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79F41A9-892F-4637-9A33-6FE7D0F9669A}">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94605379-82F1-44CA-9473-FC3EA2CCE8F3}">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30782C44-B3CE-40CA-AE55-A8EC0E7ED30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4339046E-F4C9-4D76-84DB-53AF321B22CC}">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1E95FA23-5B98-4A83-B29F-FE0CEBFBB06F}">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BFB12C0F-3D54-4405-B376-68C8BF32D6FF}">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D9A4BEBA-0D34-44B9-A8CE-37CB2D65EF4A}">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28C4A05B-4EA5-49CD-9DB8-BF298786F28F}">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A1101F3E-87D7-44E2-A6C4-DB3FE4CA45C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F8AEAE64-E8A2-49E1-ADFD-AAE8E6A59598}">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B3B0A8B5-E3A4-45F7-A444-8A00E19BD80B}">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9CC66963-C36B-4B53-96F6-13831B8228A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971C5F2-5FEF-44FC-BC77-0F6AB79E80E5}">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244007FA-E579-4823-B465-6A5343701A6C}">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7FCA456A-ABBE-4631-9F61-7BED944B02F7}">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D507F6EB-C8FC-4020-929A-88D6684C4766}">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10EEDD52-3AC6-4BE4-B164-09604956A174}">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D98518A9-84AD-4D24-8BF1-57E75E5F7E82}">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5966820D-B7F0-4B0D-A52F-64C5FB7EFF22}">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AC63B9E8-4FD5-4EDB-BF9E-316037945BE0}">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2678552C-0520-444B-B152-80D6B3506343}">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8E5B6818-DE05-4587-BB62-B26B754AF9F9}">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D511A187-2EA8-428A-9F87-36A0BD4EC0C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89D492D0-91ED-4456-AC44-247323298C8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FC21ACA-FAA3-4639-9FD9-3F28675D33C9}">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2D251DB-AD99-43D9-8444-84A55A138F81}">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EB9FAEC0-83BA-445A-99B1-7192AC56CCAA}">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B2E67219-BF4B-41D1-8238-ECFB480FEA1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EC156A7C-D614-47CB-8392-D88CEEB69D69}">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D784FDDA-8E90-4E27-A7F0-83696C28043E}">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DA1E9646-32C9-434F-9D44-30E1D10F7261}">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146B9EB5-BD43-401E-8E80-FEFBE9CF40D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64CD17B8-3B49-46B3-A8EA-5F6AB71E9E0A}">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2B5BF381-5BDE-4010-BEE7-757EAE4673DC}">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AC701697-DC00-41AC-A13F-1A023A8BABA7}">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233EE5B-1B28-4985-BEAE-3057ECBFC672}">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1CE5F13A-8449-48A1-9329-D4783159FB34}">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5CDAD19-FA86-4722-9B01-044E380CD21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7126F48E-D350-4FE8-A712-61D006D14532}">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3ADF5CBC-8736-4FB7-BCDF-61509C055D85}">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9EF7AAFA-AB45-4A48-B4F8-2EBA0F6AD4C3}">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A84500B4-844A-4686-87E1-DFDDEB0BB29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B6893348-F12C-4BF2-8F8E-34FC8D079B49}">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D64C9CD9-5C8C-436B-98CC-421FD531A839}">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A0152152-CBA1-478D-B7BA-AB94D2817315}">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F43A75C6-12BF-4A77-8154-B7B7C44417B5}">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1ADBD9E-A2CD-408B-B130-A5470A8A6F75}">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C4F8DE2-7892-4A28-A11E-F4FE8DD17F1B}">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F5DF6D02-0A9E-4A1F-A269-8F2FD75DFC3A}">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84E801E8-34F0-44C8-8B2C-10F561CB3007}">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CBC94E95-CCE0-49F4-A9B7-FDB03C1E42E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96A371C-10FE-415C-AB04-F9A5FE78800E}">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3286DE15-E637-4469-8810-6D8BC9AD7498}">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92F3212B-7BA8-455D-9CBC-E98BA414B8EE}">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E3905CE0-310A-4909-ACD7-520091715D3A}">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ABFB62D-CDE7-47A1-8BF9-B22257153E09}">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BD2B4380-C82D-4240-944E-FC394673366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0000000-0006-0000-0B00-00000100000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0000000-0006-0000-0B00-000002000000}">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0000000-0006-0000-0B00-000003000000}">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00000000-0006-0000-0B00-00000400000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0000000-0006-0000-0B00-00000500000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6BDD0EE0-44F5-433B-9C26-B47028590966}">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5C923EB7-5412-4717-8464-DD94811BE13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1BD1F069-0BED-4E98-8929-3C19642B2954}">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7B37129-73AC-46F0-AD63-37D2E114CAD2}">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292CD11D-27E7-444F-B79D-B1152B5F5547}">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E4E9A0C0-7123-4C06-A624-C224B0E5BE72}">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F1D6CD5-DBA1-475C-BBEC-01F719ADFAF0}">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BA156E12-A04E-4EBF-9E0B-EAE777A929F6}">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F44AE275-2814-4AF6-B312-C8F60882B07D}">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77EF5E3D-DDE0-46C1-8431-98315B73A4D4}">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0000000-0006-0000-0B00-00000100000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0000000-0006-0000-0B00-000002000000}">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0000000-0006-0000-0B00-000003000000}">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00000000-0006-0000-0B00-00000400000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0000000-0006-0000-0B00-00000500000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13319E3F-9B6A-4E35-B806-3E510F95479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C2D0576-82CA-488A-A355-36FF025129C4}">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DEDC3D97-30F5-4EEF-8170-883E1ADAE83A}">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DF7B683-7BB4-49E7-9DE4-56FD2EC3221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5FA3B477-3800-4D89-87B5-D1C5981F6301}">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597939F6-002F-4872-A4FA-DCAFE19F4C7C}">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5E47792B-13BC-422E-A520-5F8BA03F7F73}">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67308C0C-DBDD-4EB3-8B9E-B807C2F73092}">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F1FD41AE-B38C-444B-AD2C-59796EAA413C}">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72F3B396-30B0-4DFE-ACB1-06FB24216BCC}">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5929E7F3-7836-409B-A3A3-7C6261BD3214}">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E2F6368A-795F-4BF0-B437-212334114A72}">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8B9DF2C4-62DD-4E20-A625-1A6E2405FA6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9EB8D76-2481-475F-9239-4C0292EDC2CD}">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A94A4801-2A21-4E36-9E47-DFD9E2D250CB}">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2C823EF-ACEB-4A2E-8A0D-7C91C3676F11}">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20790FAE-068D-481C-90DE-55DE367B1157}">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50BD2223-3964-487D-AD2E-6EE8FB711538}">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1BCC7CA4-7E6A-414F-9A1E-90248E0C8EAB}">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CA60BC62-B025-49EF-8BE5-F43BA8EFB806}">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4BD01613-D36F-4BAB-B597-F02B9580E2A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BC6150C0-C7DB-41F6-9AB5-69D76125AF01}">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D5675742-5BB3-4B54-B486-19848C924506}">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968D607-B583-4C20-9606-99322869B257}">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D94E00A-4C85-4E19-908C-E8CB428B98A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253FA2DB-F3FE-4603-BA92-0C396CB877E1}">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D854A47E-14F3-400B-AA24-0E8B0FB3BBE1}">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11293F2-52CB-449B-AD60-AAC5E436120F}">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2E2E2889-D8DB-4C84-BDEC-CD4A5FA97D1B}">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FFDE5801-36D9-4AC5-B152-6F146027D0DA}">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841A5AD-C837-41A5-909D-7B9DD7C454D8}">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FADD0C4C-E1AA-4548-B39C-D5A8C923B19C}">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8C18B1A1-1DBC-4ECF-8BF1-3A467D77119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44E25B9-DDB4-4EBB-812B-B30BADF3ADEC}">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F9BBEB88-A81A-4B5F-BDD2-7FB52645041F}">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A027AC7-A270-403D-AC47-6A1161D56C3C}">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B785BA23-33DC-46CD-ACB3-67C941D9DC26}">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42183856-640F-400F-A5EA-892EDB95975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E2E33C38-7B32-4027-AE08-DA0FF88A65C7}">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288DE38-A92C-47BF-A26F-7FD618915FD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1CD0E5B-E5AD-461A-A4B1-C11CD47F4852}">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F1FE2A9-6824-46BC-B984-12BF23633E27}">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3A918164-ED0D-44E2-8813-5B2471B1457F}">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236278F2-4678-43EE-93C5-68E394720E81}">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20B8F186-9ACE-4F24-891F-91B16312E8DC}">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4A89558-1AB4-429D-A03F-5B36AA17BF76}">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BB089907-4376-4307-BAB7-8140257FF2FA}">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052D945-A43E-4E7F-8DA4-2BAE2F6A1D74}">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B39B29F-EA56-421F-91F2-B8067A5A079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C210AFB6-A131-4D32-85E1-0EFE3EC88E71}">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C61772CE-D64E-4168-9ECA-C388719635BA}">
      <text>
        <r>
          <rPr>
            <sz val="9"/>
            <color indexed="8"/>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80B5AC0E-78C3-4F3B-9FCB-B9E7F0501498}">
      <text>
        <r>
          <rPr>
            <sz val="9"/>
            <color indexed="8"/>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9598A817-0053-4CB1-89F0-EEC3654B7955}">
      <text>
        <r>
          <rPr>
            <sz val="9"/>
            <color indexed="8"/>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D7BF640-7ED3-4E91-AE3E-57CAD212BF36}">
      <text>
        <r>
          <rPr>
            <sz val="9"/>
            <color indexed="8"/>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7FBB32F-291E-41E3-9FC6-26C24712766C}">
      <text>
        <r>
          <rPr>
            <sz val="9"/>
            <color indexed="8"/>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CA4500D9-7E20-4F13-8B33-EF0FA73846A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747D60C5-C4C3-4881-A883-DA97A7E02873}">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E14F3BD7-BD56-4C5E-B68F-ECB1AB5677AE}">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CF06C34C-D100-4A6E-AFE8-9544C6D43E72}">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5D76CEF-23A4-429B-BB8E-041BABA655B4}">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026680E1-B524-4935-B96C-1444ACE7199E}">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B2B378D5-4779-4380-B51F-DF71B96B432B}">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C5DB79A2-97B5-4A35-9956-2DE8021D39A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956E295C-74AD-4FC0-A1CB-DC278A7E85BF}">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D439E8C3-88B3-4C8D-A953-D84F76F6048A}">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DCFED7FE-2A97-41E3-9743-FBC46E7C9199}">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74FA6408-07CC-4B75-AFC9-51430D73EB4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1B24559C-AC96-41FB-9FDD-BA6E1EBB3147}">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AB1EA60-A65B-4B29-B6C3-784C70BF3F44}">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F358E762-D655-4B34-AED2-B0BA41A0BAA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1F9D6590-BF63-450D-B7AB-7469DA07437F}">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688182F5-4813-4B41-A0EE-B8694ABCB195}">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ADF7BE50-EBC3-4413-B46D-E33AD4594CC3}">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F797F25-5636-4E16-B86E-F1244630C197}">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2AB1FD69-76F6-4EF8-82B7-E06CD0E45709}">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32E0C5C0-421E-49EA-9987-4A49F3EA193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6E0A175D-3BAE-4EB1-AE89-D21ADA25F1A6}">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6A507579-A062-47E9-9E3A-CD1767F02D84}">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538B5158-460A-429A-B8C7-E81C45389B2D}">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6A288E4-F347-4F9E-AAF9-F66EB4B462B6}">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1FF58403-3FB5-4AD0-9B71-39766BCFA2C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230036A5-A740-4579-9E53-4CA4CF2E860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24CB7A10-854B-46AD-91FB-B25BF4CF6764}">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0F832C02-5E44-471C-A32A-486A9766CC4B}">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EF076641-6414-4C1A-9DC7-32BA2F903006}">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E236A0D6-F6D3-441C-84B2-20091A72AB2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2FDFBD4C-D3D7-48B9-804E-5428584A2B3E}">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2E837D9D-8CBD-46C7-9EAA-0E039243F7CC}">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EF5F9392-F9D4-46CE-A4E9-E4B1022CE254}">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3E8B0E8-E769-4252-A90F-B59DD19A2C65}">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0B00-000001000000}">
      <text>
        <r>
          <rPr>
            <sz val="10"/>
            <color theme="1"/>
            <rFont val="Arimo"/>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00000000-0006-0000-0B00-000002000000}">
      <text>
        <r>
          <rPr>
            <sz val="10"/>
            <color theme="1"/>
            <rFont val="Arimo"/>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00000000-0006-0000-0B00-000003000000}">
      <text>
        <r>
          <rPr>
            <sz val="10"/>
            <color theme="1"/>
            <rFont val="Arimo"/>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00000000-0006-0000-0B00-000004000000}">
      <text>
        <r>
          <rPr>
            <sz val="10"/>
            <color theme="1"/>
            <rFont val="Arimo"/>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0000000-0006-0000-0B00-000005000000}">
      <text>
        <r>
          <rPr>
            <sz val="10"/>
            <color theme="1"/>
            <rFont val="Arimo"/>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5DAA312A-4051-4574-AF30-BE6C282200BE}">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DD145028-0C9E-432B-9E97-F0AEFA357E8D}">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E8625EB3-C78B-4C31-9085-18F3422832E3}">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31575208-7ED8-48B6-B827-386442D6587C}">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9404249F-9C5D-476E-BD8E-CFFF6F628847}">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C40DF56A-DF24-4201-AA60-98CBE4277B6A}">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496D26EB-4968-486B-B362-F54302DC7A85}">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7BB882D3-7A0E-4D81-B293-7170757C25EB}">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C14942F-A6FD-4DA1-B121-E10D19FF504B}">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00F4458A-7CD4-4F6F-B5BD-CABCADFF04C3}">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A291277A-61EA-4B31-94E0-E8CE972F88E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8B72C57A-A311-4A7C-ACAD-CC2089A10F7F}">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1F5D6E88-15E9-4870-BDCE-64FC51928C2E}">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3F512955-E1A3-47CE-B302-67DD4E368978}">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4B5F6C25-4D6B-4599-937A-DD2E10150D80}">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737698F4-F8D0-4C02-BA94-D3A2D2650E39}">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37D09723-34A2-432F-BF77-75E4DF294AD4}">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2B88E035-A7AB-4D16-9CCF-5DE619BBF1D8}">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DBADCB7C-A8E7-42DD-ADBB-96BB3CA6D2FE}">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D9FBEA2-4D63-4AAF-8F06-4FF239B891F1}">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2DBE7F3D-7665-4B4E-B583-7C779EA478C8}">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F2F8C481-61FF-4C3F-A733-9D5031251A4A}">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22E52C2C-2C76-497F-A2FD-4A19FA68AADE}">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7A17AFA6-A591-4F6A-BFE2-0F6545EAFD6E}">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E27FC271-BB13-4BF2-B470-75BEE9B26149}">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F50A770-2276-4211-AF29-665C529C10F0}">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92D3E970-75A6-40FA-9913-1ED00951AF6E}">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741BD1CE-E12C-44BB-B883-2B5EA6809C8D}">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B3013F1-7160-43CF-BF84-B7B5726F79A3}">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11A44B8E-EA9A-4710-909D-9868044D357A}">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35982800-F871-45EC-A670-D87E7FAAED8C}">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D9BBFDC7-4AB0-43D7-B71F-D19A1FC95C75}">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C672630C-F397-49D7-A8EE-2A6F99967B6E}">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45565D8C-83A8-488F-88A1-AA1338122150}">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744E7A00-AD9A-49D4-B4DF-89BEF5EFE1BD}">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FB3C6898-9674-409D-B939-8FFEC83FC488}">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15CD4D9C-0C7E-4A14-AABC-5920F4A98DD8}">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81943100-18F2-4D7D-9B4A-7939F86C4541}">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9DE3405E-9583-4B70-955A-C4E6A7331282}">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653F05B2-660C-4D24-94E6-4505B4A50F52}">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Дженнет</author>
  </authors>
  <commentList>
    <comment ref="C14" authorId="0" shapeId="0" xr:uid="{E844D9E1-0E6D-42B8-8847-6A5C2EEEC6B3}">
      <text>
        <r>
          <rPr>
            <sz val="9"/>
            <color indexed="81"/>
            <rFont val="Tahoma"/>
            <family val="2"/>
            <charset val="204"/>
          </rPr>
          <t>Если значение ячейки равно "неверно", то это значит, что разница между количеством ДЮСШ в 2019 и 2018 годах не равняется сумме:
1) ячеек C15, C16 и C18, в случае если в 2019 году ДЮСШ больше, чем в 2018 году;
2) ячеек C20, C21 и C23, в случае если в 2019 году ДЮСШ меньше чем в 2018 году.
Значение ячейки равно 0 в случае, если количество ДЮСШ в 2019 и 2018 году одинаково.</t>
        </r>
      </text>
    </comment>
    <comment ref="D14" authorId="0" shapeId="0" xr:uid="{AE613034-15BC-4E07-BE63-762AA490B683}">
      <text>
        <r>
          <rPr>
            <sz val="9"/>
            <color indexed="81"/>
            <rFont val="Tahoma"/>
            <family val="2"/>
            <charset val="204"/>
          </rPr>
          <t>Если значение ячейки равно "неверно", то это значит, что разница между количеством СДЮШОР в 2019 и 2018 годах не равняется сумме:
1) ячеек D15, D16 и D18, в случае если в 2019 году СДЮШОР больше, чем в 2018 году;
2) ячеек D20, D21 и D23, в случае если в 2019 году СДЮШОР меньше чем в 2018 году.
Значение ячейки равно 0 в случае, если количество СДЮШОР в 2019 и 2018 году одинаково.</t>
        </r>
      </text>
    </comment>
    <comment ref="E14" authorId="0" shapeId="0" xr:uid="{1AE48B9D-2A10-40FD-9877-B0831CDD6DD9}">
      <text>
        <r>
          <rPr>
            <sz val="9"/>
            <color indexed="81"/>
            <rFont val="Tahoma"/>
            <family val="2"/>
            <charset val="204"/>
          </rPr>
          <t>Если значение ячейки равно "неверно", то это значит, что разница между количеством ДЮКФП в 2019 и 2018 годах не равняется сумме:
1) ячеек E15, E16 и E18, в случае если в 2019 году ДЮКФП больше, чем в 2018 году;
2) ячеек E20, E21 и E23, в случае если в 2019 году ДЮКФП меньше чем в 2018 году.
Значение ячейки равно 0 в случае, если количество ДЮКФП в 2019 и 2018 году одинаково.</t>
        </r>
      </text>
    </comment>
    <comment ref="F14" authorId="0" shapeId="0" xr:uid="{ACF91A5E-EF40-418D-866C-F7BFED4D89CC}">
      <text>
        <r>
          <rPr>
            <sz val="9"/>
            <color indexed="81"/>
            <rFont val="Tahoma"/>
            <family val="2"/>
            <charset val="204"/>
          </rPr>
          <t>Если значение ячейки равно "неверно", то это значит, что разница между количеством ДООЦ в 2019 и 2018 годах не равняется сумме:
1) ячеек F15, F16 и F18, в случае если в 2019 году ДООЦ больше, чем в 2018 году;
2) ячеек F20, F21 и F23, в случае если в 2019 году ДЮКФП меньше чем в 2018 году.
Значение ячейки равно 0 в случае, если количество ДООЦ в 2019 и 2018 году одинаково.</t>
        </r>
      </text>
    </comment>
    <comment ref="G14" authorId="0" shapeId="0" xr:uid="{3A7E53E6-EB94-4102-93AC-CC3A596A2056}">
      <text>
        <r>
          <rPr>
            <sz val="9"/>
            <color indexed="81"/>
            <rFont val="Tahoma"/>
            <family val="2"/>
            <charset val="204"/>
          </rPr>
          <t>Если значение ячейки равно "неверно", то это значит, что разница между количеством иных организаций в 2019 и 2018 годах не равняется сумме:
1) ячеек G15, G16 и G18, в случае если в 2019 году  иных организаций больше, чем в 2018 году;
2) ячеек G20, G21 и G23, в случае если в 2019 году  иных организаций меньше чем в 2018 году.
Значение ячейки равно 0 в случае, если количество  иных организаций в 2019 и 2018 году одинаково.</t>
        </r>
      </text>
    </comment>
  </commentList>
</comments>
</file>

<file path=xl/sharedStrings.xml><?xml version="1.0" encoding="utf-8"?>
<sst xmlns="http://schemas.openxmlformats.org/spreadsheetml/2006/main" count="1954" uniqueCount="50">
  <si>
    <t xml:space="preserve">   Субъект Российской Федерации</t>
  </si>
  <si>
    <t xml:space="preserve">  Почтовый адрес, индекс: </t>
  </si>
  <si>
    <t xml:space="preserve">  Ф.И.О. руководителя: </t>
  </si>
  <si>
    <t xml:space="preserve">  Телефон:     </t>
  </si>
  <si>
    <t xml:space="preserve">          Email:</t>
  </si>
  <si>
    <t>ПОКАЗАТЕЛИ</t>
  </si>
  <si>
    <t>ДЮСШ</t>
  </si>
  <si>
    <t>СДЮШОР</t>
  </si>
  <si>
    <t>ДЮКФП</t>
  </si>
  <si>
    <t>ДООЦ</t>
  </si>
  <si>
    <t>Иные организации дополнительного образования, реализующие дополнительные общеобразовательные программы в области ФК и С</t>
  </si>
  <si>
    <t>Итого</t>
  </si>
  <si>
    <t>1. Количество в 2019 году</t>
  </si>
  <si>
    <t>2. Количество в 2018 году</t>
  </si>
  <si>
    <t>Проверка</t>
  </si>
  <si>
    <t>3. Вновь открыто</t>
  </si>
  <si>
    <t>4. Введено в результате реорганизовации</t>
  </si>
  <si>
    <t>(с указанием причины и ведомства)</t>
  </si>
  <si>
    <t>5. Передано из других ведомств в 2019 году</t>
  </si>
  <si>
    <t>6. Закрыто в 2019 году</t>
  </si>
  <si>
    <t>7. Выбыло в результате реорганизации в 2019 году</t>
  </si>
  <si>
    <t xml:space="preserve">8. Передано в другие ведомства в 2019 году </t>
  </si>
  <si>
    <t>9. Ведется строительство спортивных сооружений:</t>
  </si>
  <si>
    <t>- введено в эксплуатацию спортивных сооружений в текущем году</t>
  </si>
  <si>
    <t>10. Спортивно - оздоровительная работа:                                                           - количество обучающихся, отдохнувших в спортивных лагерях</t>
  </si>
  <si>
    <t>11. Тренеры-преподаватели, осуществляющие деятельность с детьми-инвалидами и детьми с ОВЗ</t>
  </si>
  <si>
    <t>12. Педагоги дополнительного образования, осуществляющие деятельность с детьми-инвалидами и детьми с ОВЗ</t>
  </si>
  <si>
    <t>13. Количество специалистов, прошедших профессиональную переподготовку или обучение на курсах повышения квалификации в текущем году:</t>
  </si>
  <si>
    <t xml:space="preserve"> - Директора, заместители директоров</t>
  </si>
  <si>
    <t xml:space="preserve"> - Методисты (в том числе старшие)</t>
  </si>
  <si>
    <t xml:space="preserve"> - тренеры-преподаватели</t>
  </si>
  <si>
    <t xml:space="preserve"> - педагоги дополнительного образования</t>
  </si>
  <si>
    <t>14. Потребность в прохождении профессиональной переподготовки или обучения на курсах повышения квалификации в ближайшие три года:</t>
  </si>
  <si>
    <t>Раздел 1. Сведения об общеобразовательных организациях</t>
  </si>
  <si>
    <t>№ строки</t>
  </si>
  <si>
    <t>Общее количество общеобразовательных организаций (юр. лиц)</t>
  </si>
  <si>
    <t>Количество общеобразовательных организаций, имеющих лицензию на право ведения образовательной деятельности по подвиду дополнительного образования "дополнительное образование детей и взрослых"</t>
  </si>
  <si>
    <t>Количество общеобразовательных организаций (юр. лиц), реализующих программы дополнительного образования физкультурно-спортивной направленности</t>
  </si>
  <si>
    <t>Всего</t>
  </si>
  <si>
    <t>01</t>
  </si>
  <si>
    <t>Из них в городских поселениях</t>
  </si>
  <si>
    <t>02</t>
  </si>
  <si>
    <t>Из них в сельской местности</t>
  </si>
  <si>
    <t>03</t>
  </si>
  <si>
    <t>Раздел VIII. Дополнительная информация к сводным сведениям об организациях дополнительного образования физкультурно-спортивной направленности и иным организациям дополнительного образования, реализующим дополнительные общеобразовательные программы в области физической культуры и спорта, за 2019 год</t>
  </si>
  <si>
    <t>ukc.97@mail.ru</t>
  </si>
  <si>
    <t>302-03-38</t>
  </si>
  <si>
    <t>Баранова Людмила Федоровна</t>
  </si>
  <si>
    <t>РОССИЯ, 443048, г. САМАРА, п. Красная Глинка, квартал 4, дом 28, литера А</t>
  </si>
  <si>
    <t>муниципальное бюджетное учреждение дополнительного образования
"Центр дополнительного образования «Компас» городского округа Самара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</si>
</sst>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0"/>
      <name val="Arial Cyr"/>
      <charset val="204"/>
    </font>
    <font>
      <sz val="10"/>
      <name val="Arial Cyr"/>
      <charset val="204"/>
    </font>
    <font>
      <b/>
      <sz val="13"/>
      <name val="Times New Roman"/>
      <family val="1"/>
      <charset val="204"/>
    </font>
    <font>
      <sz val="12"/>
      <color indexed="8"/>
      <name val="Times New Roman"/>
      <family val="1"/>
      <charset val="204"/>
    </font>
    <font>
      <u/>
      <sz val="10"/>
      <color indexed="12"/>
      <name val="Arial Cyr"/>
      <charset val="204"/>
    </font>
    <font>
      <b/>
      <sz val="12"/>
      <color indexed="30"/>
      <name val="Tahoma"/>
      <family val="2"/>
      <charset val="204"/>
    </font>
    <font>
      <sz val="11"/>
      <name val="Times New Roman"/>
      <family val="1"/>
      <charset val="204"/>
    </font>
    <font>
      <sz val="11"/>
      <color indexed="8"/>
      <name val="Times New Roman"/>
      <family val="1"/>
      <charset val="204"/>
    </font>
    <font>
      <b/>
      <sz val="11"/>
      <name val="Times New Roman"/>
      <family val="1"/>
      <charset val="204"/>
    </font>
    <font>
      <b/>
      <sz val="10"/>
      <name val="Times New Roman"/>
      <family val="1"/>
      <charset val="204"/>
    </font>
    <font>
      <b/>
      <sz val="12"/>
      <color rgb="FFFF0000"/>
      <name val="Times New Roman"/>
      <family val="1"/>
      <charset val="204"/>
    </font>
    <font>
      <sz val="10"/>
      <name val="Times New Roman"/>
      <family val="1"/>
      <charset val="204"/>
    </font>
    <font>
      <sz val="9"/>
      <color indexed="81"/>
      <name val="Tahoma"/>
      <family val="2"/>
      <charset val="204"/>
    </font>
    <font>
      <b/>
      <sz val="14"/>
      <name val="Times New Roman"/>
      <family val="1"/>
      <charset val="204"/>
    </font>
    <font>
      <sz val="10"/>
      <color indexed="8"/>
      <name val="Times New Roman"/>
      <family val="1"/>
      <charset val="204"/>
    </font>
    <font>
      <sz val="10"/>
      <name val="Arial Cyr"/>
      <family val="2"/>
      <charset val="204"/>
    </font>
    <font>
      <b/>
      <sz val="12"/>
      <color indexed="10"/>
      <name val="Times New Roman"/>
      <family val="1"/>
      <charset val="204"/>
    </font>
    <font>
      <u/>
      <sz val="10"/>
      <color indexed="12"/>
      <name val="Arial Cyr"/>
      <family val="2"/>
      <charset val="204"/>
    </font>
    <font>
      <sz val="9"/>
      <color indexed="8"/>
      <name val="Tahoma"/>
      <family val="2"/>
      <charset val="204"/>
    </font>
    <font>
      <sz val="10"/>
      <color theme="1"/>
      <name val="Arimo"/>
    </font>
    <font>
      <b/>
      <sz val="10"/>
      <color theme="1"/>
      <name val="Times New Roman"/>
    </font>
    <font>
      <sz val="10"/>
      <color theme="1"/>
      <name val="Times New Roman"/>
    </font>
    <font>
      <sz val="12"/>
      <color rgb="FF000000"/>
      <name val="Times New Roman"/>
    </font>
    <font>
      <sz val="10"/>
      <name val="Arimo"/>
    </font>
    <font>
      <sz val="10"/>
      <color rgb="FF000000"/>
      <name val="Times New Roman"/>
    </font>
    <font>
      <b/>
      <sz val="12"/>
      <color rgb="FFFF0000"/>
      <name val="Times New Roman"/>
    </font>
    <font>
      <b/>
      <sz val="11"/>
      <color theme="1"/>
      <name val="Times New Roman"/>
    </font>
    <font>
      <sz val="11"/>
      <color theme="1"/>
      <name val="Times New Roman"/>
    </font>
    <font>
      <sz val="11"/>
      <color rgb="FF000000"/>
      <name val="Times New Roman"/>
    </font>
    <font>
      <u/>
      <sz val="10"/>
      <color rgb="FF0000FF"/>
      <name val="Arimo"/>
    </font>
    <font>
      <b/>
      <sz val="13"/>
      <color theme="1"/>
      <name val="Times New Roman"/>
    </font>
  </fonts>
  <fills count="14">
    <fill>
      <patternFill patternType="none"/>
    </fill>
    <fill>
      <patternFill patternType="gray125"/>
    </fill>
    <fill>
      <patternFill patternType="solid">
        <fgColor indexed="9"/>
        <bgColor indexed="64"/>
      </patternFill>
    </fill>
    <fill>
      <patternFill patternType="gray0625">
        <bgColor indexed="9"/>
      </patternFill>
    </fill>
    <fill>
      <patternFill patternType="solid">
        <fgColor theme="2" tint="-9.9978637043366805E-2"/>
        <bgColor indexed="64"/>
      </patternFill>
    </fill>
    <fill>
      <patternFill patternType="solid">
        <fgColor indexed="42"/>
        <bgColor indexed="64"/>
      </patternFill>
    </fill>
    <fill>
      <patternFill patternType="solid">
        <fgColor indexed="22"/>
        <bgColor indexed="64"/>
      </patternFill>
    </fill>
    <fill>
      <patternFill patternType="solid">
        <fgColor theme="0"/>
        <bgColor indexed="64"/>
      </patternFill>
    </fill>
    <fill>
      <patternFill patternType="solid">
        <fgColor indexed="9"/>
        <bgColor indexed="26"/>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rgb="FFFFFFFF"/>
        <bgColor rgb="FFFFFFFF"/>
      </patternFill>
    </fill>
    <fill>
      <patternFill patternType="solid">
        <fgColor rgb="FFDDD9C3"/>
        <bgColor rgb="FFDDD9C3"/>
      </patternFill>
    </fill>
  </fills>
  <borders count="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thin">
        <color indexed="8"/>
      </left>
      <right/>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s>
  <cellStyleXfs count="6">
    <xf numFmtId="0" fontId="0" fillId="0" borderId="0"/>
    <xf numFmtId="0" fontId="4" fillId="0" borderId="0" applyNumberFormat="0" applyFill="0" applyBorder="0" applyAlignment="0" applyProtection="0"/>
    <xf numFmtId="0" fontId="1" fillId="0" borderId="0"/>
    <xf numFmtId="0" fontId="15" fillId="0" borderId="0"/>
    <xf numFmtId="0" fontId="17" fillId="0" borderId="0" applyNumberFormat="0" applyFill="0" applyBorder="0" applyAlignment="0" applyProtection="0"/>
    <xf numFmtId="0" fontId="19" fillId="0" borderId="0"/>
  </cellStyleXfs>
  <cellXfs count="226">
    <xf numFmtId="0" fontId="0" fillId="0" borderId="0" xfId="0"/>
    <xf numFmtId="0" fontId="0" fillId="2" borderId="0" xfId="0" applyFill="1"/>
    <xf numFmtId="0" fontId="3" fillId="2" borderId="4" xfId="0" applyFont="1" applyFill="1" applyBorder="1" applyAlignment="1">
      <alignment horizontal="left"/>
    </xf>
    <xf numFmtId="0" fontId="3" fillId="2" borderId="5" xfId="0" applyFont="1" applyFill="1" applyBorder="1" applyProtection="1">
      <protection locked="0"/>
    </xf>
    <xf numFmtId="0" fontId="3" fillId="2" borderId="0" xfId="0" applyFont="1" applyFill="1"/>
    <xf numFmtId="0" fontId="0" fillId="2" borderId="0" xfId="0" applyFill="1" applyAlignment="1" applyProtection="1">
      <alignment horizontal="left" vertical="center"/>
      <protection locked="0"/>
    </xf>
    <xf numFmtId="0" fontId="0" fillId="2" borderId="5" xfId="0" applyFill="1" applyBorder="1" applyAlignment="1" applyProtection="1">
      <alignment horizontal="left"/>
      <protection locked="0"/>
    </xf>
    <xf numFmtId="0" fontId="3" fillId="2" borderId="4" xfId="0" applyFont="1" applyFill="1" applyBorder="1"/>
    <xf numFmtId="0" fontId="0" fillId="2" borderId="0" xfId="0" applyFill="1" applyAlignment="1" applyProtection="1">
      <alignment horizontal="center"/>
      <protection locked="0"/>
    </xf>
    <xf numFmtId="0" fontId="0" fillId="2" borderId="4" xfId="0" applyFill="1" applyBorder="1" applyAlignment="1" applyProtection="1">
      <alignment horizontal="left"/>
      <protection locked="0"/>
    </xf>
    <xf numFmtId="0" fontId="0" fillId="2" borderId="0" xfId="0" applyFill="1" applyAlignment="1" applyProtection="1">
      <alignment horizontal="left"/>
      <protection locked="0"/>
    </xf>
    <xf numFmtId="0" fontId="3" fillId="2" borderId="4" xfId="0" applyFont="1" applyFill="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horizontal="left" vertical="center"/>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6" fillId="2" borderId="9"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8" fillId="2" borderId="0" xfId="0" applyFont="1" applyFill="1"/>
    <xf numFmtId="0" fontId="3" fillId="2" borderId="10" xfId="0" applyFont="1" applyFill="1" applyBorder="1" applyAlignment="1">
      <alignment vertical="top" wrapText="1"/>
    </xf>
    <xf numFmtId="3" fontId="9" fillId="4" borderId="10" xfId="0" applyNumberFormat="1" applyFont="1" applyFill="1" applyBorder="1" applyAlignment="1">
      <alignment horizontal="center" vertical="center" wrapText="1"/>
    </xf>
    <xf numFmtId="0" fontId="0" fillId="2" borderId="0" xfId="0" applyFill="1" applyProtection="1">
      <protection hidden="1"/>
    </xf>
    <xf numFmtId="0" fontId="10" fillId="2" borderId="10" xfId="0" applyFont="1" applyFill="1" applyBorder="1" applyAlignment="1" applyProtection="1">
      <alignment vertical="top" wrapText="1"/>
      <protection hidden="1"/>
    </xf>
    <xf numFmtId="3" fontId="9" fillId="0" borderId="10" xfId="0" applyNumberFormat="1" applyFont="1" applyBorder="1" applyAlignment="1" applyProtection="1">
      <alignment horizontal="center" vertical="center" wrapText="1"/>
      <protection hidden="1"/>
    </xf>
    <xf numFmtId="0" fontId="0" fillId="0" borderId="0" xfId="0" applyProtection="1">
      <protection hidden="1"/>
    </xf>
    <xf numFmtId="0" fontId="3" fillId="2" borderId="11" xfId="0" applyFont="1" applyFill="1" applyBorder="1" applyAlignment="1">
      <alignment vertical="top" wrapText="1"/>
    </xf>
    <xf numFmtId="3" fontId="9" fillId="4" borderId="11" xfId="0" applyNumberFormat="1" applyFont="1" applyFill="1" applyBorder="1" applyAlignment="1" applyProtection="1">
      <alignment horizontal="center" vertical="center"/>
      <protection hidden="1"/>
    </xf>
    <xf numFmtId="0" fontId="11" fillId="4" borderId="11" xfId="0" applyFont="1" applyFill="1" applyBorder="1" applyAlignment="1" applyProtection="1">
      <alignment horizontal="center" vertical="center" wrapText="1"/>
      <protection locked="0"/>
    </xf>
    <xf numFmtId="0" fontId="9" fillId="4" borderId="11" xfId="0" applyFont="1" applyFill="1" applyBorder="1" applyAlignment="1" applyProtection="1">
      <alignment wrapText="1"/>
      <protection locked="0"/>
    </xf>
    <xf numFmtId="0" fontId="3" fillId="2" borderId="12" xfId="0" applyFont="1" applyFill="1" applyBorder="1" applyAlignment="1">
      <alignment vertical="top" wrapText="1"/>
    </xf>
    <xf numFmtId="3" fontId="9" fillId="4" borderId="12" xfId="0" applyNumberFormat="1" applyFont="1" applyFill="1" applyBorder="1" applyAlignment="1" applyProtection="1">
      <alignment horizontal="center" vertical="center"/>
      <protection hidden="1"/>
    </xf>
    <xf numFmtId="0" fontId="3" fillId="2" borderId="4" xfId="0" applyFont="1" applyFill="1" applyBorder="1" applyAlignment="1">
      <alignment vertical="top" wrapText="1"/>
    </xf>
    <xf numFmtId="0" fontId="3" fillId="2" borderId="16" xfId="0" applyFont="1" applyFill="1" applyBorder="1" applyAlignment="1">
      <alignment vertical="center" wrapText="1"/>
    </xf>
    <xf numFmtId="3" fontId="9" fillId="4" borderId="10" xfId="0" applyNumberFormat="1" applyFont="1" applyFill="1" applyBorder="1" applyAlignment="1" applyProtection="1">
      <alignment horizontal="center" vertical="center"/>
      <protection hidden="1"/>
    </xf>
    <xf numFmtId="0" fontId="3" fillId="2" borderId="11" xfId="0" applyFont="1" applyFill="1" applyBorder="1" applyAlignment="1">
      <alignment vertical="center" wrapText="1"/>
    </xf>
    <xf numFmtId="0" fontId="3" fillId="2" borderId="12" xfId="0" applyFont="1" applyFill="1" applyBorder="1" applyAlignment="1">
      <alignment vertical="center" wrapText="1"/>
    </xf>
    <xf numFmtId="0" fontId="3" fillId="2" borderId="17" xfId="0" applyFont="1" applyFill="1" applyBorder="1" applyAlignment="1">
      <alignment wrapText="1"/>
    </xf>
    <xf numFmtId="3" fontId="9" fillId="4" borderId="17" xfId="0" applyNumberFormat="1" applyFont="1" applyFill="1" applyBorder="1" applyAlignment="1" applyProtection="1">
      <alignment horizontal="center" vertical="center"/>
      <protection hidden="1"/>
    </xf>
    <xf numFmtId="0" fontId="1" fillId="0" borderId="0" xfId="2"/>
    <xf numFmtId="0" fontId="11" fillId="0" borderId="11" xfId="2" applyFont="1" applyBorder="1" applyAlignment="1">
      <alignment horizontal="center" vertical="center" wrapText="1"/>
    </xf>
    <xf numFmtId="0" fontId="11" fillId="0" borderId="11" xfId="2" applyFont="1" applyBorder="1" applyAlignment="1">
      <alignment horizontal="center" vertical="center"/>
    </xf>
    <xf numFmtId="0" fontId="9" fillId="5" borderId="11" xfId="2" applyFont="1" applyFill="1" applyBorder="1" applyAlignment="1">
      <alignment horizontal="left" wrapText="1"/>
    </xf>
    <xf numFmtId="49" fontId="11" fillId="5" borderId="11" xfId="2" applyNumberFormat="1" applyFont="1" applyFill="1" applyBorder="1" applyAlignment="1">
      <alignment horizontal="center" vertical="center"/>
    </xf>
    <xf numFmtId="3" fontId="9" fillId="5" borderId="11" xfId="2" applyNumberFormat="1" applyFont="1" applyFill="1" applyBorder="1" applyAlignment="1">
      <alignment horizontal="right" vertical="center"/>
    </xf>
    <xf numFmtId="0" fontId="11" fillId="0" borderId="11" xfId="2" applyFont="1" applyBorder="1"/>
    <xf numFmtId="3" fontId="11" fillId="0" borderId="11" xfId="2" applyNumberFormat="1" applyFont="1" applyBorder="1" applyAlignment="1" applyProtection="1">
      <alignment horizontal="right" vertical="center"/>
      <protection locked="0"/>
    </xf>
    <xf numFmtId="0" fontId="11" fillId="0" borderId="11" xfId="2" applyFont="1" applyBorder="1" applyAlignment="1">
      <alignment horizontal="left" wrapText="1"/>
    </xf>
    <xf numFmtId="0" fontId="1" fillId="2" borderId="0" xfId="2" applyFill="1"/>
    <xf numFmtId="0" fontId="1" fillId="2" borderId="0" xfId="2" applyFill="1" applyAlignment="1">
      <alignment horizontal="right"/>
    </xf>
    <xf numFmtId="0" fontId="1" fillId="6" borderId="0" xfId="2" applyFill="1"/>
    <xf numFmtId="3" fontId="11" fillId="7" borderId="10" xfId="0" applyNumberFormat="1" applyFont="1" applyFill="1" applyBorder="1" applyAlignment="1">
      <alignment horizontal="center" vertical="center" wrapText="1"/>
    </xf>
    <xf numFmtId="3" fontId="9" fillId="4" borderId="10" xfId="0" applyNumberFormat="1" applyFont="1" applyFill="1" applyBorder="1" applyAlignment="1" applyProtection="1">
      <alignment horizontal="center" vertical="center" wrapText="1"/>
      <protection hidden="1"/>
    </xf>
    <xf numFmtId="3" fontId="11" fillId="7" borderId="10" xfId="0" applyNumberFormat="1" applyFont="1" applyFill="1" applyBorder="1" applyAlignment="1" applyProtection="1">
      <alignment horizontal="center" vertical="center" wrapText="1"/>
      <protection hidden="1"/>
    </xf>
    <xf numFmtId="3"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3" fontId="11" fillId="0" borderId="12" xfId="0" applyNumberFormat="1"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3" fontId="11" fillId="0" borderId="11" xfId="0" applyNumberFormat="1"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2"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4" fillId="2" borderId="12"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15" fillId="0" borderId="0" xfId="3"/>
    <xf numFmtId="0" fontId="15" fillId="8" borderId="0" xfId="3" applyFill="1"/>
    <xf numFmtId="3" fontId="9" fillId="9" borderId="21" xfId="3" applyNumberFormat="1" applyFont="1" applyFill="1" applyBorder="1" applyAlignment="1" applyProtection="1">
      <alignment horizontal="center" vertical="center"/>
      <protection hidden="1"/>
    </xf>
    <xf numFmtId="3" fontId="11" fillId="0" borderId="21" xfId="3" applyNumberFormat="1" applyFont="1" applyBorder="1" applyAlignment="1" applyProtection="1">
      <alignment horizontal="center" vertical="center"/>
      <protection locked="0"/>
    </xf>
    <xf numFmtId="0" fontId="11" fillId="0" borderId="21" xfId="3" applyFont="1" applyBorder="1" applyAlignment="1" applyProtection="1">
      <alignment horizontal="center" vertical="center"/>
      <protection locked="0"/>
    </xf>
    <xf numFmtId="0" fontId="3" fillId="8" borderId="21" xfId="3" applyFont="1" applyFill="1" applyBorder="1" applyAlignment="1">
      <alignment wrapText="1"/>
    </xf>
    <xf numFmtId="3" fontId="9" fillId="9" borderId="22" xfId="3" applyNumberFormat="1" applyFont="1" applyFill="1" applyBorder="1" applyAlignment="1" applyProtection="1">
      <alignment horizontal="center" vertical="center"/>
      <protection hidden="1"/>
    </xf>
    <xf numFmtId="3" fontId="11" fillId="0" borderId="23" xfId="3" applyNumberFormat="1" applyFont="1" applyBorder="1" applyAlignment="1" applyProtection="1">
      <alignment horizontal="center" vertical="center"/>
      <protection locked="0"/>
    </xf>
    <xf numFmtId="0" fontId="11" fillId="0" borderId="23" xfId="3" applyFont="1" applyBorder="1" applyAlignment="1" applyProtection="1">
      <alignment horizontal="center" vertical="center"/>
      <protection locked="0"/>
    </xf>
    <xf numFmtId="0" fontId="3" fillId="8" borderId="23" xfId="3" applyFont="1" applyFill="1" applyBorder="1" applyAlignment="1">
      <alignment vertical="center" wrapText="1"/>
    </xf>
    <xf numFmtId="3" fontId="11" fillId="0" borderId="22" xfId="3" applyNumberFormat="1" applyFont="1" applyBorder="1" applyAlignment="1" applyProtection="1">
      <alignment horizontal="center" vertical="center"/>
      <protection locked="0"/>
    </xf>
    <xf numFmtId="0" fontId="11" fillId="0" borderId="22" xfId="3" applyFont="1" applyBorder="1" applyAlignment="1" applyProtection="1">
      <alignment horizontal="center" vertical="center"/>
      <protection locked="0"/>
    </xf>
    <xf numFmtId="0" fontId="3" fillId="8" borderId="22" xfId="3" applyFont="1" applyFill="1" applyBorder="1" applyAlignment="1">
      <alignment vertical="center" wrapText="1"/>
    </xf>
    <xf numFmtId="3" fontId="9" fillId="9" borderId="24" xfId="3" applyNumberFormat="1" applyFont="1" applyFill="1" applyBorder="1" applyAlignment="1" applyProtection="1">
      <alignment horizontal="center" vertical="center"/>
      <protection hidden="1"/>
    </xf>
    <xf numFmtId="3" fontId="11" fillId="0" borderId="24" xfId="3" applyNumberFormat="1" applyFont="1" applyBorder="1" applyAlignment="1" applyProtection="1">
      <alignment horizontal="center" vertical="center"/>
      <protection locked="0"/>
    </xf>
    <xf numFmtId="0" fontId="11" fillId="0" borderId="25" xfId="3" applyFont="1" applyBorder="1" applyAlignment="1" applyProtection="1">
      <alignment horizontal="center" vertical="center"/>
      <protection locked="0"/>
    </xf>
    <xf numFmtId="0" fontId="3" fillId="8" borderId="25" xfId="3" applyFont="1" applyFill="1" applyBorder="1" applyAlignment="1">
      <alignment vertical="center" wrapText="1"/>
    </xf>
    <xf numFmtId="0" fontId="3" fillId="8" borderId="0" xfId="3" applyFont="1" applyFill="1"/>
    <xf numFmtId="0" fontId="11" fillId="0" borderId="23" xfId="3" applyFont="1" applyBorder="1" applyAlignment="1" applyProtection="1">
      <alignment horizontal="center" vertical="center" wrapText="1"/>
      <protection locked="0"/>
    </xf>
    <xf numFmtId="0" fontId="3" fillId="8" borderId="23" xfId="3" applyFont="1" applyFill="1" applyBorder="1" applyAlignment="1">
      <alignment vertical="top" wrapText="1"/>
    </xf>
    <xf numFmtId="0" fontId="3" fillId="8" borderId="22" xfId="3" applyFont="1" applyFill="1" applyBorder="1" applyAlignment="1">
      <alignment vertical="top" wrapText="1"/>
    </xf>
    <xf numFmtId="0" fontId="11" fillId="0" borderId="22" xfId="3" applyFont="1" applyBorder="1" applyAlignment="1" applyProtection="1">
      <alignment horizontal="center" vertical="center" wrapText="1"/>
      <protection locked="0"/>
    </xf>
    <xf numFmtId="0" fontId="3" fillId="8" borderId="27" xfId="3" applyFont="1" applyFill="1" applyBorder="1" applyAlignment="1">
      <alignment vertical="top" wrapText="1"/>
    </xf>
    <xf numFmtId="0" fontId="9" fillId="9" borderId="22" xfId="3" applyFont="1" applyFill="1" applyBorder="1" applyAlignment="1" applyProtection="1">
      <alignment wrapText="1"/>
      <protection locked="0"/>
    </xf>
    <xf numFmtId="0" fontId="11" fillId="9" borderId="22" xfId="3" applyFont="1" applyFill="1" applyBorder="1" applyAlignment="1" applyProtection="1">
      <alignment horizontal="center" vertical="center" wrapText="1"/>
      <protection locked="0"/>
    </xf>
    <xf numFmtId="3" fontId="9" fillId="9" borderId="23" xfId="3" applyNumberFormat="1" applyFont="1" applyFill="1" applyBorder="1" applyAlignment="1" applyProtection="1">
      <alignment horizontal="center" vertical="center"/>
      <protection hidden="1"/>
    </xf>
    <xf numFmtId="0" fontId="14" fillId="8" borderId="23" xfId="3" applyFont="1" applyFill="1" applyBorder="1" applyAlignment="1" applyProtection="1">
      <alignment horizontal="center" vertical="center" wrapText="1"/>
      <protection locked="0"/>
    </xf>
    <xf numFmtId="0" fontId="15" fillId="0" borderId="0" xfId="3" applyAlignment="1" applyProtection="1">
      <alignment horizontal="center" vertical="center"/>
      <protection locked="0"/>
    </xf>
    <xf numFmtId="0" fontId="15" fillId="0" borderId="0" xfId="3" applyProtection="1">
      <protection hidden="1"/>
    </xf>
    <xf numFmtId="0" fontId="15" fillId="8" borderId="0" xfId="3" applyFill="1" applyProtection="1">
      <protection hidden="1"/>
    </xf>
    <xf numFmtId="3" fontId="9" fillId="0" borderId="24" xfId="3" applyNumberFormat="1" applyFont="1" applyBorder="1" applyAlignment="1" applyProtection="1">
      <alignment horizontal="center" vertical="center" wrapText="1"/>
      <protection hidden="1"/>
    </xf>
    <xf numFmtId="0" fontId="16" fillId="8" borderId="24" xfId="3" applyFont="1" applyFill="1" applyBorder="1" applyAlignment="1" applyProtection="1">
      <alignment vertical="top" wrapText="1"/>
      <protection hidden="1"/>
    </xf>
    <xf numFmtId="3" fontId="9" fillId="9" borderId="24" xfId="3" applyNumberFormat="1" applyFont="1" applyFill="1" applyBorder="1" applyAlignment="1">
      <alignment horizontal="center" vertical="center" wrapText="1"/>
    </xf>
    <xf numFmtId="0" fontId="3" fillId="8" borderId="24" xfId="3" applyFont="1" applyFill="1" applyBorder="1" applyAlignment="1">
      <alignment vertical="top" wrapText="1"/>
    </xf>
    <xf numFmtId="0" fontId="8" fillId="8" borderId="0" xfId="3" applyFont="1" applyFill="1"/>
    <xf numFmtId="0" fontId="6" fillId="8" borderId="28" xfId="3" applyFont="1" applyFill="1" applyBorder="1" applyAlignment="1">
      <alignment horizontal="center" vertical="center"/>
    </xf>
    <xf numFmtId="0" fontId="7" fillId="8" borderId="28" xfId="3" applyFont="1" applyFill="1" applyBorder="1" applyAlignment="1">
      <alignment horizontal="center" vertical="center" wrapText="1"/>
    </xf>
    <xf numFmtId="0" fontId="7" fillId="8" borderId="28" xfId="3" applyFont="1" applyFill="1" applyBorder="1" applyAlignment="1">
      <alignment horizontal="center" vertical="center"/>
    </xf>
    <xf numFmtId="0" fontId="15" fillId="8" borderId="29" xfId="3" applyFill="1" applyBorder="1" applyProtection="1">
      <protection locked="0"/>
    </xf>
    <xf numFmtId="0" fontId="15" fillId="8" borderId="30" xfId="3" applyFill="1" applyBorder="1" applyProtection="1">
      <protection locked="0"/>
    </xf>
    <xf numFmtId="0" fontId="15" fillId="8" borderId="31" xfId="3" applyFill="1" applyBorder="1" applyProtection="1">
      <protection locked="0"/>
    </xf>
    <xf numFmtId="0" fontId="3" fillId="8" borderId="32" xfId="3" applyFont="1" applyFill="1" applyBorder="1" applyProtection="1">
      <protection locked="0"/>
    </xf>
    <xf numFmtId="0" fontId="3" fillId="8" borderId="0" xfId="3" applyFont="1" applyFill="1" applyAlignment="1" applyProtection="1">
      <alignment horizontal="left" vertical="center"/>
      <protection locked="0"/>
    </xf>
    <xf numFmtId="0" fontId="3" fillId="10" borderId="0" xfId="3" applyFont="1" applyFill="1" applyAlignment="1" applyProtection="1">
      <alignment horizontal="center" vertical="center"/>
      <protection locked="0"/>
    </xf>
    <xf numFmtId="0" fontId="3" fillId="8" borderId="27" xfId="3" applyFont="1" applyFill="1" applyBorder="1" applyAlignment="1" applyProtection="1">
      <alignment horizontal="left" vertical="center"/>
      <protection locked="0"/>
    </xf>
    <xf numFmtId="0" fontId="15" fillId="8" borderId="32" xfId="3" applyFill="1" applyBorder="1" applyAlignment="1" applyProtection="1">
      <alignment horizontal="left"/>
      <protection locked="0"/>
    </xf>
    <xf numFmtId="0" fontId="15" fillId="8" borderId="0" xfId="3" applyFill="1" applyAlignment="1" applyProtection="1">
      <alignment horizontal="left"/>
      <protection locked="0"/>
    </xf>
    <xf numFmtId="0" fontId="15" fillId="8" borderId="27" xfId="3" applyFill="1" applyBorder="1" applyAlignment="1" applyProtection="1">
      <alignment horizontal="left"/>
      <protection locked="0"/>
    </xf>
    <xf numFmtId="0" fontId="3" fillId="8" borderId="27" xfId="3" applyFont="1" applyFill="1" applyBorder="1" applyAlignment="1">
      <alignment horizontal="left"/>
    </xf>
    <xf numFmtId="0" fontId="15" fillId="8" borderId="0" xfId="3" applyFill="1" applyAlignment="1" applyProtection="1">
      <alignment horizontal="center"/>
      <protection locked="0"/>
    </xf>
    <xf numFmtId="0" fontId="3" fillId="8" borderId="27" xfId="3" applyFont="1" applyFill="1" applyBorder="1"/>
    <xf numFmtId="0" fontId="15" fillId="8" borderId="0" xfId="3" applyFill="1" applyAlignment="1" applyProtection="1">
      <alignment horizontal="left" vertical="center"/>
      <protection locked="0"/>
    </xf>
    <xf numFmtId="3" fontId="9" fillId="11" borderId="17" xfId="0" applyNumberFormat="1" applyFont="1" applyFill="1" applyBorder="1" applyAlignment="1" applyProtection="1">
      <alignment horizontal="center" vertical="center"/>
      <protection hidden="1"/>
    </xf>
    <xf numFmtId="3" fontId="9" fillId="11" borderId="11" xfId="0" applyNumberFormat="1" applyFont="1" applyFill="1" applyBorder="1" applyAlignment="1" applyProtection="1">
      <alignment horizontal="center" vertical="center"/>
      <protection hidden="1"/>
    </xf>
    <xf numFmtId="3" fontId="9" fillId="11" borderId="10" xfId="0" applyNumberFormat="1" applyFont="1" applyFill="1" applyBorder="1" applyAlignment="1" applyProtection="1">
      <alignment horizontal="center" vertical="center"/>
      <protection hidden="1"/>
    </xf>
    <xf numFmtId="0" fontId="9" fillId="11" borderId="11" xfId="0" applyFont="1" applyFill="1" applyBorder="1" applyAlignment="1" applyProtection="1">
      <alignment wrapText="1"/>
      <protection locked="0"/>
    </xf>
    <xf numFmtId="0" fontId="11" fillId="11" borderId="11" xfId="0" applyFont="1" applyFill="1" applyBorder="1" applyAlignment="1" applyProtection="1">
      <alignment horizontal="center" vertical="center" wrapText="1"/>
      <protection locked="0"/>
    </xf>
    <xf numFmtId="3" fontId="9" fillId="11" borderId="12" xfId="0" applyNumberFormat="1" applyFont="1" applyFill="1" applyBorder="1" applyAlignment="1" applyProtection="1">
      <alignment horizontal="center" vertical="center"/>
      <protection hidden="1"/>
    </xf>
    <xf numFmtId="0" fontId="16" fillId="2" borderId="10" xfId="0" applyFont="1" applyFill="1" applyBorder="1" applyAlignment="1" applyProtection="1">
      <alignment vertical="top" wrapText="1"/>
      <protection hidden="1"/>
    </xf>
    <xf numFmtId="3" fontId="9" fillId="11" borderId="10" xfId="0" applyNumberFormat="1" applyFont="1" applyFill="1" applyBorder="1" applyAlignment="1">
      <alignment horizontal="center" vertical="center" wrapText="1"/>
    </xf>
    <xf numFmtId="0" fontId="19" fillId="0" borderId="0" xfId="5"/>
    <xf numFmtId="0" fontId="19" fillId="12" borderId="0" xfId="5" applyFill="1"/>
    <xf numFmtId="3" fontId="20" fillId="13" borderId="33" xfId="5" applyNumberFormat="1" applyFont="1" applyFill="1" applyBorder="1" applyAlignment="1">
      <alignment horizontal="center" vertical="center"/>
    </xf>
    <xf numFmtId="3" fontId="21" fillId="0" borderId="33" xfId="5" applyNumberFormat="1" applyFont="1" applyBorder="1" applyAlignment="1">
      <alignment horizontal="center" vertical="center"/>
    </xf>
    <xf numFmtId="0" fontId="21" fillId="0" borderId="33" xfId="5" applyFont="1" applyBorder="1" applyAlignment="1">
      <alignment horizontal="center" vertical="center"/>
    </xf>
    <xf numFmtId="0" fontId="22" fillId="12" borderId="33" xfId="5" applyFont="1" applyFill="1" applyBorder="1" applyAlignment="1">
      <alignment wrapText="1"/>
    </xf>
    <xf numFmtId="3" fontId="20" fillId="13" borderId="34" xfId="5" applyNumberFormat="1" applyFont="1" applyFill="1" applyBorder="1" applyAlignment="1">
      <alignment horizontal="center" vertical="center"/>
    </xf>
    <xf numFmtId="3" fontId="21" fillId="0" borderId="35" xfId="5" applyNumberFormat="1" applyFont="1" applyBorder="1" applyAlignment="1">
      <alignment horizontal="center" vertical="center"/>
    </xf>
    <xf numFmtId="0" fontId="21" fillId="0" borderId="35" xfId="5" applyFont="1" applyBorder="1" applyAlignment="1">
      <alignment horizontal="center" vertical="center"/>
    </xf>
    <xf numFmtId="0" fontId="22" fillId="12" borderId="35" xfId="5" applyFont="1" applyFill="1" applyBorder="1" applyAlignment="1">
      <alignment vertical="center" wrapText="1"/>
    </xf>
    <xf numFmtId="3" fontId="21" fillId="0" borderId="34" xfId="5" applyNumberFormat="1" applyFont="1" applyBorder="1" applyAlignment="1">
      <alignment horizontal="center" vertical="center"/>
    </xf>
    <xf numFmtId="0" fontId="21" fillId="0" borderId="34" xfId="5" applyFont="1" applyBorder="1" applyAlignment="1">
      <alignment horizontal="center" vertical="center"/>
    </xf>
    <xf numFmtId="0" fontId="22" fillId="12" borderId="34" xfId="5" applyFont="1" applyFill="1" applyBorder="1" applyAlignment="1">
      <alignment vertical="center" wrapText="1"/>
    </xf>
    <xf numFmtId="3" fontId="20" fillId="13" borderId="36" xfId="5" applyNumberFormat="1" applyFont="1" applyFill="1" applyBorder="1" applyAlignment="1">
      <alignment horizontal="center" vertical="center"/>
    </xf>
    <xf numFmtId="3" fontId="21" fillId="0" borderId="36" xfId="5" applyNumberFormat="1" applyFont="1" applyBorder="1" applyAlignment="1">
      <alignment horizontal="center" vertical="center"/>
    </xf>
    <xf numFmtId="0" fontId="21" fillId="0" borderId="37" xfId="5" applyFont="1" applyBorder="1" applyAlignment="1">
      <alignment horizontal="center" vertical="center"/>
    </xf>
    <xf numFmtId="0" fontId="22" fillId="12" borderId="37" xfId="5" applyFont="1" applyFill="1" applyBorder="1" applyAlignment="1">
      <alignment vertical="center" wrapText="1"/>
    </xf>
    <xf numFmtId="0" fontId="22" fillId="12" borderId="0" xfId="5" applyFont="1" applyFill="1"/>
    <xf numFmtId="0" fontId="21" fillId="0" borderId="35" xfId="5" applyFont="1" applyBorder="1" applyAlignment="1">
      <alignment horizontal="center" vertical="center" wrapText="1"/>
    </xf>
    <xf numFmtId="0" fontId="22" fillId="12" borderId="35" xfId="5" applyFont="1" applyFill="1" applyBorder="1" applyAlignment="1">
      <alignment vertical="top" wrapText="1"/>
    </xf>
    <xf numFmtId="0" fontId="22" fillId="12" borderId="34" xfId="5" applyFont="1" applyFill="1" applyBorder="1" applyAlignment="1">
      <alignment vertical="top" wrapText="1"/>
    </xf>
    <xf numFmtId="0" fontId="21" fillId="0" borderId="34" xfId="5" applyFont="1" applyBorder="1" applyAlignment="1">
      <alignment horizontal="center" vertical="center" wrapText="1"/>
    </xf>
    <xf numFmtId="0" fontId="22" fillId="12" borderId="41" xfId="5" applyFont="1" applyFill="1" applyBorder="1" applyAlignment="1">
      <alignment vertical="top" wrapText="1"/>
    </xf>
    <xf numFmtId="0" fontId="20" fillId="13" borderId="34" xfId="5" applyFont="1" applyFill="1" applyBorder="1" applyAlignment="1">
      <alignment wrapText="1"/>
    </xf>
    <xf numFmtId="0" fontId="21" fillId="13" borderId="34" xfId="5" applyFont="1" applyFill="1" applyBorder="1" applyAlignment="1">
      <alignment horizontal="center" vertical="center" wrapText="1"/>
    </xf>
    <xf numFmtId="3" fontId="20" fillId="13" borderId="35" xfId="5" applyNumberFormat="1" applyFont="1" applyFill="1" applyBorder="1" applyAlignment="1">
      <alignment horizontal="center" vertical="center"/>
    </xf>
    <xf numFmtId="0" fontId="24" fillId="12" borderId="35" xfId="5" applyFont="1" applyFill="1" applyBorder="1" applyAlignment="1">
      <alignment horizontal="center" vertical="center" wrapText="1"/>
    </xf>
    <xf numFmtId="0" fontId="19" fillId="0" borderId="0" xfId="5" applyAlignment="1">
      <alignment horizontal="center" vertical="center"/>
    </xf>
    <xf numFmtId="3" fontId="20" fillId="0" borderId="36" xfId="5" applyNumberFormat="1" applyFont="1" applyBorder="1" applyAlignment="1">
      <alignment horizontal="center" vertical="center" wrapText="1"/>
    </xf>
    <xf numFmtId="0" fontId="25" fillId="12" borderId="36" xfId="5" applyFont="1" applyFill="1" applyBorder="1" applyAlignment="1">
      <alignment vertical="top" wrapText="1"/>
    </xf>
    <xf numFmtId="3" fontId="20" fillId="13" borderId="36" xfId="5" applyNumberFormat="1" applyFont="1" applyFill="1" applyBorder="1" applyAlignment="1">
      <alignment horizontal="center" vertical="center" wrapText="1"/>
    </xf>
    <xf numFmtId="0" fontId="22" fillId="12" borderId="36" xfId="5" applyFont="1" applyFill="1" applyBorder="1" applyAlignment="1">
      <alignment vertical="top" wrapText="1"/>
    </xf>
    <xf numFmtId="0" fontId="26" fillId="12" borderId="0" xfId="5" applyFont="1" applyFill="1"/>
    <xf numFmtId="0" fontId="27" fillId="12" borderId="42" xfId="5" applyFont="1" applyFill="1" applyBorder="1" applyAlignment="1">
      <alignment horizontal="center" vertical="center"/>
    </xf>
    <xf numFmtId="0" fontId="28" fillId="12" borderId="42" xfId="5" applyFont="1" applyFill="1" applyBorder="1" applyAlignment="1">
      <alignment horizontal="center" vertical="center" wrapText="1"/>
    </xf>
    <xf numFmtId="0" fontId="28" fillId="12" borderId="42" xfId="5" applyFont="1" applyFill="1" applyBorder="1" applyAlignment="1">
      <alignment horizontal="center" vertical="center"/>
    </xf>
    <xf numFmtId="0" fontId="19" fillId="12" borderId="43" xfId="5" applyFill="1" applyBorder="1"/>
    <xf numFmtId="0" fontId="19" fillId="12" borderId="44" xfId="5" applyFill="1" applyBorder="1"/>
    <xf numFmtId="0" fontId="19" fillId="12" borderId="45" xfId="5" applyFill="1" applyBorder="1"/>
    <xf numFmtId="0" fontId="22" fillId="12" borderId="46" xfId="5" applyFont="1" applyFill="1" applyBorder="1"/>
    <xf numFmtId="0" fontId="22" fillId="12" borderId="0" xfId="5" applyFont="1" applyFill="1" applyAlignment="1">
      <alignment horizontal="left" vertical="center"/>
    </xf>
    <xf numFmtId="0" fontId="22" fillId="12" borderId="0" xfId="5" applyFont="1" applyFill="1" applyAlignment="1">
      <alignment horizontal="center" vertical="center"/>
    </xf>
    <xf numFmtId="0" fontId="22" fillId="12" borderId="41" xfId="5" applyFont="1" applyFill="1" applyBorder="1" applyAlignment="1">
      <alignment horizontal="left" vertical="center"/>
    </xf>
    <xf numFmtId="0" fontId="19" fillId="12" borderId="46" xfId="5" applyFill="1" applyBorder="1" applyAlignment="1">
      <alignment horizontal="left"/>
    </xf>
    <xf numFmtId="0" fontId="19" fillId="12" borderId="0" xfId="5" applyFill="1" applyAlignment="1">
      <alignment horizontal="left"/>
    </xf>
    <xf numFmtId="0" fontId="19" fillId="12" borderId="41" xfId="5" applyFill="1" applyBorder="1" applyAlignment="1">
      <alignment horizontal="left"/>
    </xf>
    <xf numFmtId="0" fontId="22" fillId="12" borderId="41" xfId="5" applyFont="1" applyFill="1" applyBorder="1" applyAlignment="1">
      <alignment horizontal="left"/>
    </xf>
    <xf numFmtId="0" fontId="19" fillId="12" borderId="0" xfId="5" applyFill="1" applyAlignment="1">
      <alignment horizontal="center"/>
    </xf>
    <xf numFmtId="0" fontId="22" fillId="12" borderId="41" xfId="5" applyFont="1" applyFill="1" applyBorder="1"/>
    <xf numFmtId="0" fontId="19" fillId="12" borderId="0" xfId="5" applyFill="1" applyAlignment="1">
      <alignment horizontal="left" vertical="center"/>
    </xf>
    <xf numFmtId="0" fontId="3" fillId="2" borderId="13"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2" fillId="2" borderId="1"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3" fillId="3" borderId="0" xfId="0" applyFont="1" applyFill="1" applyAlignment="1" applyProtection="1">
      <alignment horizontal="center"/>
      <protection locked="0"/>
    </xf>
    <xf numFmtId="0" fontId="3" fillId="3" borderId="0" xfId="0" applyFont="1" applyFill="1" applyAlignment="1" applyProtection="1">
      <alignment horizontal="left" vertical="center"/>
      <protection locked="0"/>
    </xf>
    <xf numFmtId="0" fontId="0" fillId="3" borderId="0" xfId="0" applyFill="1" applyAlignment="1" applyProtection="1">
      <alignment horizontal="center"/>
      <protection locked="0"/>
    </xf>
    <xf numFmtId="0" fontId="4" fillId="3" borderId="0" xfId="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13" fillId="0" borderId="1"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20" xfId="2" applyFont="1" applyBorder="1" applyAlignment="1">
      <alignment horizontal="center" vertical="center" wrapText="1"/>
    </xf>
    <xf numFmtId="0" fontId="11" fillId="0" borderId="11" xfId="2" applyFont="1" applyBorder="1" applyAlignment="1">
      <alignment horizontal="center" vertical="center" wrapText="1"/>
    </xf>
    <xf numFmtId="0" fontId="1" fillId="0" borderId="11" xfId="2" applyBorder="1" applyAlignment="1">
      <alignment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3" fillId="8" borderId="26" xfId="3" applyFont="1" applyFill="1" applyBorder="1" applyAlignment="1">
      <alignment horizontal="left" vertical="center" wrapText="1"/>
    </xf>
    <xf numFmtId="0" fontId="2" fillId="8" borderId="23" xfId="3" applyFont="1" applyFill="1" applyBorder="1" applyAlignment="1">
      <alignment horizontal="center" vertical="center" wrapText="1"/>
    </xf>
    <xf numFmtId="0" fontId="3" fillId="10" borderId="0" xfId="3" applyFont="1" applyFill="1" applyAlignment="1" applyProtection="1">
      <alignment horizontal="center"/>
      <protection locked="0"/>
    </xf>
    <xf numFmtId="0" fontId="3" fillId="10" borderId="0" xfId="3" applyFont="1" applyFill="1" applyAlignment="1" applyProtection="1">
      <alignment horizontal="left" vertical="center"/>
      <protection locked="0"/>
    </xf>
    <xf numFmtId="0" fontId="15" fillId="10" borderId="0" xfId="3" applyFill="1" applyAlignment="1" applyProtection="1">
      <alignment horizontal="center"/>
      <protection locked="0"/>
    </xf>
    <xf numFmtId="0" fontId="17" fillId="10" borderId="0" xfId="4" applyNumberFormat="1" applyFill="1" applyBorder="1" applyAlignment="1" applyProtection="1">
      <alignment horizontal="center" vertical="center"/>
      <protection locked="0"/>
    </xf>
    <xf numFmtId="0" fontId="3" fillId="3" borderId="0" xfId="0" applyFont="1" applyFill="1" applyAlignment="1" applyProtection="1">
      <alignment horizontal="left" wrapText="1"/>
      <protection locked="0"/>
    </xf>
    <xf numFmtId="0" fontId="3" fillId="3" borderId="0" xfId="0" applyFont="1" applyFill="1" applyAlignment="1" applyProtection="1">
      <alignment horizontal="left"/>
      <protection locked="0"/>
    </xf>
    <xf numFmtId="0" fontId="29" fillId="12" borderId="0" xfId="5" applyFont="1" applyFill="1" applyAlignment="1">
      <alignment horizontal="center" vertical="center"/>
    </xf>
    <xf numFmtId="0" fontId="23" fillId="0" borderId="0" xfId="5" applyFont="1"/>
    <xf numFmtId="0" fontId="22" fillId="12" borderId="40" xfId="5" applyFont="1" applyFill="1" applyBorder="1" applyAlignment="1">
      <alignment horizontal="left" vertical="center" wrapText="1"/>
    </xf>
    <xf numFmtId="0" fontId="23" fillId="0" borderId="39" xfId="5" applyFont="1" applyBorder="1"/>
    <xf numFmtId="0" fontId="23" fillId="0" borderId="38" xfId="5" applyFont="1" applyBorder="1"/>
    <xf numFmtId="0" fontId="30" fillId="12" borderId="49" xfId="5" applyFont="1" applyFill="1" applyBorder="1" applyAlignment="1">
      <alignment horizontal="center" vertical="center" wrapText="1"/>
    </xf>
    <xf numFmtId="0" fontId="23" fillId="0" borderId="48" xfId="5" applyFont="1" applyBorder="1"/>
    <xf numFmtId="0" fontId="23" fillId="0" borderId="47" xfId="5" applyFont="1" applyBorder="1"/>
    <xf numFmtId="0" fontId="23" fillId="0" borderId="41" xfId="5" applyFont="1" applyBorder="1"/>
    <xf numFmtId="0" fontId="23" fillId="0" borderId="46" xfId="5" applyFont="1" applyBorder="1"/>
    <xf numFmtId="0" fontId="22" fillId="12" borderId="0" xfId="5" applyFont="1" applyFill="1" applyAlignment="1">
      <alignment horizontal="center"/>
    </xf>
    <xf numFmtId="0" fontId="22" fillId="12" borderId="0" xfId="5" applyFont="1" applyFill="1" applyAlignment="1">
      <alignment horizontal="left" vertical="center"/>
    </xf>
    <xf numFmtId="0" fontId="19" fillId="12" borderId="0" xfId="5" applyFill="1" applyAlignment="1">
      <alignment horizontal="center"/>
    </xf>
  </cellXfs>
  <cellStyles count="6">
    <cellStyle name="Гиперссылка" xfId="1" builtinId="8"/>
    <cellStyle name="Гиперссылка 2" xfId="4" xr:uid="{A7592DF9-E8D6-4299-9361-67AE2538898B}"/>
    <cellStyle name="Обычный" xfId="0" builtinId="0"/>
    <cellStyle name="Обычный 2" xfId="2" xr:uid="{00000000-0005-0000-0000-000002000000}"/>
    <cellStyle name="Обычный 3" xfId="3" xr:uid="{0FF2C041-037C-4276-BCF1-27C5C81A52E7}"/>
    <cellStyle name="Обычный 4" xfId="5" xr:uid="{827F6FFE-3774-483B-B7D8-C49F1B408B3C}"/>
  </cellStyles>
  <dxfs count="734">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patternType="solid">
          <fgColor indexed="51"/>
          <bgColor indexed="50"/>
        </patternFill>
      </fill>
    </dxf>
    <dxf>
      <fill>
        <patternFill patternType="solid">
          <fgColor indexed="60"/>
          <bgColor indexed="10"/>
        </patternFill>
      </fill>
    </dxf>
    <dxf>
      <fill>
        <patternFill patternType="solid">
          <fgColor indexed="49"/>
          <bgColor indexed="11"/>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
      <fill>
        <patternFill>
          <bgColor rgb="FFFF0000"/>
        </patternFill>
      </fill>
    </dxf>
    <dxf>
      <fill>
        <patternFill>
          <bgColor theme="6" tint="0.39994506668294322"/>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externalLink" Target="externalLinks/externalLink27.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87"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4;&#1078;&#1077;&#1085;&#1085;&#1077;&#1090;/Desktop/&#1084;&#1086;&#1085;&#1080;&#1090;&#1086;&#1088;&#1080;&#1085;&#1075;%202020/&#1056;&#1072;&#1079;&#1076;&#1077;&#1083;&#1099;%20&#1084;&#1086;&#1085;&#1080;&#1090;&#1086;&#1088;&#1080;&#1085;&#1075;&#1072;%201-8%202020%20&#1075;&#1086;&#1076;%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9.&#1057;&#1054;&#1062;%20&#1057;&#1072;&#1082;&#1089;&#1086;&#1088;%20&#1057;&#1072;&#1084;&#1072;&#1088;&#1072;/&#1055;&#1077;&#1088;&#1074;&#1080;&#1095;&#1082;&#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0.&#1062;&#1044;&#1054;%20&#1041;&#1088;&#1080;&#1075;&#1072;&#1085;&#1090;&#1080;&#1085;&#1072;%20&#1057;&#1072;&#1084;&#1072;&#1088;&#1072;/&#1053;&#1086;&#1074;&#1072;&#1103;%20&#1055;&#1077;&#1088;&#1074;&#1080;&#1095;&#1082;&#1072;%20%20&#1059;&#1044;&#1054;%20&#1060;&#1057;&#105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1.&#1062;&#1042;&#1056;%20&#1050;&#1088;&#1099;&#1083;&#1072;&#1090;&#1099;&#1081;%20&#1057;&#1072;&#1084;&#1072;&#1088;&#1072;/&#1053;&#1086;&#1074;&#1072;&#1103;%20&#1055;&#1077;&#1088;&#1074;&#1080;&#1095;&#1082;&#1072;%20%20&#1059;&#1044;&#1054;%20&#1060;&#1057;&#10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2.&#1062;&#1042;&#1056;%20&#1054;&#1073;&#1097;&#1077;&#1085;&#1080;&#1077;%20&#1087;&#1086;&#1082;.%20&#1057;&#1072;&#1084;&#1072;&#1088;&#1072;/&#1053;&#1086;&#1074;&#1072;&#1103;%20&#1055;&#1077;&#1088;&#1074;&#1080;&#1095;&#1082;&#1072;%20%20&#1059;&#1044;&#1054;%20&#1060;&#1057;&#1053;%2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3.&#1062;&#1042;&#1056;%20&#1055;&#1072;&#1088;&#1091;&#1089;%20&#1057;&#1072;&#1084;&#1072;&#1088;&#1072;/&#1053;&#1086;&#1074;&#1072;&#1103;%20&#1055;&#1077;&#1088;&#1074;&#1080;&#1095;&#1082;&#1072;%20%20&#1059;&#1044;&#1054;%20&#1060;&#1057;&#105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4.&#1062;&#1042;&#1056;%20&#1055;&#1086;&#1080;&#1089;&#1082;%20&#1057;&#1072;&#1084;&#1072;&#1088;&#1072;/&#1053;&#1086;&#1074;&#1072;&#1103;%20&#1055;&#1077;&#1088;&#1074;&#1080;&#1095;&#1082;&#1072;%20&#1062;&#1042;&#1056;%20&#1055;&#1086;&#1080;&#1089;&#10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5.&#1062;&#1042;&#1056;%20&#1058;&#1074;&#1086;&#1088;&#1095;&#1077;&#1089;&#1090;&#1074;&#1086;%20&#1057;&#1072;&#1084;&#1072;&#1088;&#1072;/&#1055;&#1088;&#1080;&#1083;&#1086;&#1078;&#1077;&#1085;&#1080;&#1077;%204%20&#1055;&#1077;&#1088;&#1074;&#1080;&#1095;&#1082;&#107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6.&#1062;&#1044;&#1054;%20&#1050;&#1086;&#1084;&#1087;&#1072;&#1089;%20&#1057;&#1072;&#1084;&#1072;&#1088;&#1072;/&#1050;&#1086;&#1084;&#1087;&#1072;&#1089;-&#1085;&#1086;&#1074;&#1072;&#1103;%20&#1055;&#1077;&#1088;&#1074;&#1080;&#1095;&#1082;&#1072;%20%20&#1059;&#1044;&#1054;%20&#1060;&#1057;&#105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7.&#1062;&#1044;&#1054;%20&#1050;&#1088;&#1072;&#1089;&#1085;&#1086;&#1075;&#1083;&#1080;&#1085;&#1089;&#1082;&#1080;&#1081;%20&#1057;&#1072;&#1084;&#1072;&#1088;&#1072;/&#1053;&#1086;&#1074;&#1072;&#1103;%20&#1055;&#1077;&#1088;&#1074;&#1080;&#1095;&#1082;&#1072;%20%20&#1059;&#1044;&#1054;%20&#1060;&#1057;&#1053;%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8.&#1062;&#1044;&#1054;%20&#1051;&#1080;&#1076;&#1077;&#1088;%20&#1057;&#1072;&#1084;&#1072;&#1088;&#1072;/&#1052;&#1041;&#1059;%20&#1044;&#1054;%20&#1062;&#1044;&#1054;&#1044;%20&#1051;&#1080;&#1076;&#1077;&#1088;%20&#1075;.&#1086;.%20&#1057;&#1072;&#1084;&#1072;&#1088;&#1072;&#1053;&#1086;&#1074;&#1072;&#1103;%20&#1055;&#1077;&#1088;&#1074;&#1080;&#1095;&#1082;&#1072;%20%20&#1059;&#1044;&#1054;%20&#1060;&#1057;&#105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20&#1054;&#1044;&#1070;&#1062;&#1056;&#1060;&#1050;&#1057;/&#1053;&#1086;&#1074;&#1072;&#1103;%20&#1055;&#1077;&#1088;&#1074;&#1080;&#1095;&#1082;&#1072;%20%20&#1059;&#1044;&#1054;%20&#1060;&#1057;&#105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19.&#1062;&#1044;&#1054;%20&#1052;&#1077;&#1088;&#1080;&#1076;&#1080;&#1072;&#1085;%20&#1057;&#1072;&#1084;&#1072;&#1088;&#1072;/&#1053;&#1086;&#1074;&#1072;&#1103;%20&#1055;&#1077;&#1088;&#1074;&#1080;&#1095;&#1082;&#1072;%20&#1062;&#1044;&#1054;%20&#1052;&#1077;&#1088;&#1080;&#1076;&#1080;&#1072;&#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0.&#1062;&#1044;&#1054;%20&#1052;&#1077;&#1090;&#1072;&#1083;&#1083;&#1091;&#1088;&#1075;%20&#1057;&#1072;&#1084;&#1072;&#1088;&#1072;/&#1053;&#1086;&#1074;&#1072;&#1103;%20&#1055;&#1077;&#1088;&#1074;&#1080;&#1095;&#1082;&#1072;%20%20&#1059;&#1044;&#1054;%20&#1060;&#1057;&#105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1.&#1062;&#1044;&#1054;%20&#1069;&#1082;&#1086;&#1083;&#1086;&#1075;&#1080;&#1103;%20&#1076;&#1077;&#1090;&#1089;&#1090;&#1074;&#1072;%20&#1057;&#1072;&#1084;&#1072;&#1088;&#1072;/+&#1053;&#1086;&#1074;&#1072;&#1103;%20&#1055;&#1077;&#1088;&#1074;&#1080;&#1095;&#1082;&#1072;%20%20&#1059;&#1044;&#1054;%20&#1060;&#1057;&#1053;%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2.&#1062;&#1044;&#1054;&#1044;%20&#1048;&#1089;&#1082;&#1088;&#1072;%20&#1057;&#1072;&#1084;&#1072;&#1088;&#1072;/&#1053;&#1086;&#1074;&#1072;&#1103;%20&#1055;&#1077;&#1088;&#1074;&#1080;&#1095;&#1082;&#1072;%20%20&#1059;&#1044;&#1054;%20&#1060;&#1057;&#1053;%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3.&#1062;&#1044;&#1058;%20&#1042;&#1086;&#1089;&#1093;&#1086;&#1076;%20&#1057;&#1072;&#1084;&#1072;&#1088;&#1072;/&#1042;&#1045;&#1056;&#1053;&#1067;&#1049;%20&#1055;&#1077;&#1088;&#1074;&#1080;&#1095;&#1082;&#1072;%2026.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4.&#1062;&#1044;&#1058;%20&#1051;&#1091;&#1095;%20&#1057;&#1072;&#1084;&#1072;&#1088;&#1072;/&#1053;&#1086;&#1074;&#1072;&#1103;%20&#1055;&#1077;&#1088;&#1074;&#1080;&#1095;&#1082;&#1072;%20%20&#1059;&#1044;&#1054;%20&#1060;&#1057;&#1053;%2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5.&#1062;&#1044;&#1058;%20&#1057;&#1087;&#1077;&#1082;&#1090;&#1088;%20&#1057;&#1072;&#1084;&#1072;&#1088;&#1072;/&#1055;&#1088;&#1080;&#1083;&#1086;&#1078;&#1077;&#1085;&#1080;&#1077;%20&#8470;%204%20%20&#1055;&#1077;&#1088;&#1074;&#1080;&#1095;&#1085;&#1072;&#1103;%20&#1092;&#1086;&#1088;&#1084;&#107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6.&#1062;&#1044;&#1058;&#1058;%20&#1055;&#1086;&#1080;&#1089;&#1082;%20&#1057;&#1072;&#1084;&#1072;&#1088;&#1072;/&#1057;&#1090;&#1072;&#1090;&#1080;&#1089;&#1090;&#1080;&#1082;&#1072;%202019%20&#1059;&#1044;&#1054;%20&#1060;&#1057;&#105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7.&#1062;&#1044;&#1070;&#1058;%20&#1052;&#1077;&#1095;&#1090;&#1072;%20&#1057;&#1072;&#1084;&#1072;&#1088;&#1072;/&#1053;&#1086;&#1074;&#1072;&#1103;%20&#1055;&#1077;&#1088;&#1074;&#1080;&#1095;&#1082;&#1072;%20%20%20&#1059;&#1044;&#1054;%20&#1060;&#1057;&#105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8.&#1062;&#1044;&#1070;&#1058;&#1058;%20&#1048;&#1084;&#1087;&#1091;&#1083;&#1100;&#1089;%20&#1057;&#1072;&#1084;&#1072;&#1088;&#1072;/&#1048;&#1084;&#1087;&#1091;&#1083;&#1100;&#1089;%20&#1053;&#1086;&#1074;&#1072;&#1103;%20&#1055;&#1077;&#1088;&#1074;&#1080;&#1095;&#1082;&#1072;%20%20&#1059;&#1044;&#1054;%20&#1060;&#1057;&#1053;%20&#1080;&#1089;&#1087;&#1088;&#1072;&#1074;&#108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20&#1054;&#1057;&#1064;%20&#1053;-&#1050;&#1091;&#1081;&#1073;&#1099;&#1096;&#1077;&#1074;&#1089;&#1082;/&#1054;&#1057;&#1064;%20&#1053;&#1086;&#1074;&#1072;&#1103;%20&#1055;&#1077;&#1088;&#1074;&#1080;&#1095;&#1082;&#1072;%20%20&#1059;&#1044;&#1054;%20&#1060;&#1057;&#1053;.%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29.&#1062;&#1069;&#1042;&#1044;&#1052;%20&#1057;&#1072;&#1084;&#1072;&#1088;&#1072;/&#1053;&#1086;&#1074;&#1072;&#1103;%20&#1055;&#1077;&#1088;&#1074;&#1080;&#1095;&#1082;&#1072;%20%20&#1059;&#1044;&#1054;%20&#1060;&#1057;&#105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0.%20&#1062;&#1042;&#1056;%20&#1050;&#1091;&#1081;&#1073;&#1099;&#1096;&#1077;&#1074;&#1089;&#1082;&#1080;&#1081;%20&#1057;&#1072;&#1084;&#1072;&#1088;&#1072;/&#1055;&#1088;&#1080;&#1083;&#1086;&#1078;&#1077;&#1085;&#1080;&#1077;%20&#8470;%204%20%20&#1055;&#1077;&#1088;&#1074;&#1080;&#1095;&#1085;&#1072;&#1103;%20&#1092;&#1086;&#1088;&#1084;&#1072;%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1.%20&#1062;&#1042;&#1056;%20&#1055;&#1086;&#1076;&#1088;&#1086;&#1089;&#1090;&#1086;&#1082;%20&#1057;&#1072;&#1084;&#1072;&#1088;&#1072;/&#1053;&#1086;&#1074;&#1072;&#1103;%20&#1055;&#1077;&#1088;&#1074;&#1080;&#1095;&#1082;&#1072;%20%20&#1059;&#1044;&#1054;%20&#1060;&#1057;&#1053;%2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2.%20&#1062;&#1044;&#1070;&#1058;&#1080;&#1050;%20&#1057;&#1072;&#1084;&#1072;&#1088;&#1072;/&#1062;&#1044;&#1070;&#1058;&#1080;&#1050;%20&#1053;&#1086;&#1074;&#1072;&#1103;%20&#1055;&#1077;&#1088;&#1074;&#1080;&#1095;&#1082;&#1072;%20%20&#1059;&#1044;&#1054;%20&#1060;&#1057;&#1053;%2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3.%20&#1055;&#1080;&#1083;&#1080;&#1075;&#1088;&#1080;&#1084;%20&#1057;&#1072;&#1084;&#1072;&#1088;&#1072;/&#1055;&#1080;&#1083;&#1080;&#1075;&#1088;&#1080;&#1084;%20&#1055;&#1088;&#1080;&#1083;&#1086;&#1078;&#1077;&#1085;&#1080;&#1077;%20&#9571;%204%20%20&#1055;&#1077;&#1088;&#1074;&#1080;&#1095;&#1085;&#1072;&#1103;%20&#1092;&#1086;&#1088;&#1084;&#107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4.%20&#1048;&#1088;&#1073;&#1080;&#1089;%20&#1057;&#1072;&#1084;&#1072;&#1088;&#1072;/&#1053;&#1086;&#1074;&#1072;&#1103;%20&#1055;&#1077;&#1088;&#1074;&#1080;&#1095;&#1082;&#1072;%20%20&#1059;&#1044;&#1054;%20&#1060;&#1057;&#1053;%2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5.%20&#1052;&#1072;&#1089;&#1090;&#1077;&#1088;%20+%20&#1057;&#1072;&#1084;&#1072;&#1088;&#1072;/&#1062;&#1044;&#1058;%20&#1052;&#1072;&#1089;&#1090;&#1077;&#1088;%20&#1087;&#1083;&#1102;&#1089;%20&#1055;&#1088;&#1080;&#1083;&#1086;&#1078;&#1077;&#1085;&#1080;&#1077;%204%20&#1055;&#1077;&#1088;&#1074;&#1080;&#1095;&#1082;&#107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6.%20&#1043;&#1056;&#1040;&#1053;&#1048;&#1058;%20&#1058;&#1086;&#1083;&#1100;&#1103;&#1090;&#1090;&#1080;/&#1053;&#1086;&#1074;&#1072;&#1103;%20&#1043;&#1056;&#1040;&#1053;&#1048;&#1058;%20%20&#1055;&#1077;&#1088;&#1074;&#1080;&#1095;&#1082;&#1072;%20&#1059;&#1044;&#1054;%20&#1060;&#1057;&#105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7.%20&#1044;&#1044;&#1070;&#1058;%20&#1058;&#1086;&#1083;&#1100;&#1103;&#1090;&#1090;&#1080;/&#1050;&#1086;&#1087;&#1080;&#1103;%20&#1053;&#1086;&#1074;&#1072;&#1103;%20&#1055;&#1077;&#1088;&#1074;&#1080;&#1095;&#1082;&#1072;%20%20&#1059;&#1044;&#1054;%20&#1060;&#1057;&#1053;%20&#1087;&#1086;&#1089;&#1083;&#1077;&#1076;&#1085;&#1103;&#1103;%20&#1044;&#1044;&#1070;&#105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8.%20&#1044;&#1080;&#1072;&#1083;&#1086;&#1075;%20&#1058;&#1086;&#1083;&#1100;&#1103;&#1090;&#1090;&#1080;/&#1053;&#1086;&#1074;&#1072;&#1103;%20&#1055;&#1077;&#1088;&#1074;&#1080;&#1095;&#1082;&#1072;%20%20&#1059;&#1044;&#1054;%20&#1060;&#1057;&#105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1044;&#1070;&#1057;&#1064;-4%20&#1057;&#1072;&#1084;&#1072;&#1088;&#1072;/&#1053;&#1086;&#1074;&#1072;&#1103;%20&#1055;&#1077;&#1088;&#1074;&#1080;&#1095;&#1082;&#1072;%20%20&#1059;&#1044;&#1054;%20&#1060;&#1057;&#105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39.%20&#1044;&#1058;&#1044;&#1052;%20&#1058;&#1086;&#1083;&#1100;&#1103;&#1090;&#1090;&#1080;/&#1053;&#1086;&#1074;&#1072;&#1103;%20&#1055;&#1077;&#1088;&#1074;&#1080;&#1095;&#1082;&#1072;%20&#1059;&#1044;&#1054;%20&#1060;&#1057;&#105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0.%20&#1044;&#1059;&#1052;%20&#1048;&#1082;&#1072;&#1088;%20&#1058;&#1086;&#1083;/&#1055;&#1088;&#1080;&#1083;%204%20&#1055;&#1077;&#1088;&#1074;&#1080;&#1095;&#1082;&#1072;%20%20&#1059;&#1044;&#1054;%20&#1060;&#1057;&#105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1.%20&#1052;&#1077;&#1095;&#1090;&#1072;%20&#1058;&#1086;&#1083;&#1100;&#1103;&#1090;&#1090;&#1080;/&#1053;&#1086;&#1074;&#1072;&#1103;%20&#1055;&#1077;&#1088;&#1074;&#1080;&#1095;&#1082;&#1072;%20%20&#1059;&#1044;&#1054;%20&#1060;&#1057;&#105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2.%20&#1055;&#1083;&#1072;&#1085;&#1077;&#1090;&#1072;%20&#1058;&#1086;&#1083;&#1100;&#1103;&#1090;&#1090;&#1080;/&#1053;&#1086;&#1074;&#1072;&#1103;%20&#1087;&#1077;&#1088;&#1074;&#1080;&#1095;&#1082;&#1072;%20&#1059;&#1044;&#1054;%20&#1060;&#1057;&#1053;(1)-2019%20&#1052;&#1041;&#1054;&#1059;%20&#1044;&#1054;%20&#1055;&#1051;&#1040;&#1053;&#1045;&#1058;&#1040;%20&#1058;&#1086;&#1083;&#1100;&#1103;&#1090;&#1090;&#108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3.%20&#1056;&#1086;&#1076;&#1085;&#1080;&#1082;%20&#1058;&#1086;&#1083;&#1100;&#1103;&#1090;&#1090;&#1080;/&#1055;&#1088;&#1080;&#1083;&#1086;&#1078;&#1077;&#1085;&#1080;&#1077;%20&#8470;%204%20%20&#1059;&#1044;&#1054;%20&#1060;&#1057;&#105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4.%20&#1062;&#1058;%20&#1057;&#1074;&#1077;&#1078;&#1080;&#1081;%20&#1074;&#1077;&#1090;&#1077;&#1088;%20&#1058;&#1086;&#1083;/&#1050;&#1086;&#1087;&#1080;&#1103;%20&#1053;&#1086;&#1074;&#1072;&#1103;%20&#1055;&#1077;&#1088;&#1074;&#1080;&#1095;&#1082;&#1072;%20%20&#1059;&#1044;&#1054;%20&#1060;&#1057;&#105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5.%20&#1062;&#1058;&#1058;%20&#1058;&#1086;&#1083;&#1100;&#1103;&#1090;&#1090;&#1080;/&#1053;&#1086;&#1074;&#1072;&#1103;%20&#1062;&#1058;&#1058;%20%20&#1055;&#1077;&#1088;&#1074;&#1080;&#1095;&#1082;&#1072;%20&#1059;&#1044;&#1054;%20&#1060;&#1057;&#1053;%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6.%20&#1062;&#1044;&#1070;&#1058;&#1069;%20&#1069;&#1076;&#1077;&#1083;&#1100;&#1074;&#1077;&#1081;&#1089;%20&#1058;&#1086;&#1083;/&#1050;&#1086;&#1087;&#1080;&#1103;%20&#1053;&#1086;&#1074;&#1072;&#1103;%20&#1055;&#1077;&#1088;&#1074;&#1080;&#1095;&#1082;&#1072;%20%20&#1059;&#1044;&#1054;%20&#1060;&#1057;&#105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4.&#1044;&#1070;&#1057;&#1064;-7%20&#1057;&#1072;&#1084;&#1072;&#1088;&#1072;/&#1057;&#1072;&#1084;&#1072;&#1103;%20&#1053;&#1086;&#1074;&#1072;&#1103;%20&#1055;&#1077;&#1088;&#1074;&#1080;&#1095;&#1082;&#1072;%20%20&#1059;&#1044;&#1054;%20&#1060;&#1057;&#105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5.&#1044;&#1070;&#1057;&#1064;-10%20&#1057;&#1072;&#1084;&#1072;&#1088;&#1072;/&#1048;&#1089;&#1087;&#1088;&#1072;&#1074;&#1083;&#1077;&#1085;&#1086;&#1044;&#1070;&#1057;&#1064;-10&#1053;&#1086;&#1074;&#1055;&#1077;&#1088;&#1074;&#1080;&#1095;&#1082;&#1072;&#1059;&#1044;&#1054;%20&#1060;&#1057;&#1053;%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6.&#1044;&#1070;&#1057;&#1064;-16%20&#1057;&#1072;&#1084;&#1072;&#1088;&#1072;/&#1053;&#1086;&#1074;&#1072;&#1103;%20&#1055;&#1077;&#1088;&#1074;&#1080;&#1095;&#1082;&#1072;%20%20&#1059;&#1044;&#1054;%20&#1060;&#1057;&#1053;%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7.&#1044;&#1070;&#1057;&#1064;-18%20&#1057;&#1072;&#1084;&#1072;&#1088;&#1072;/&#1055;&#1088;&#1080;&#1083;&#1086;&#1078;&#1077;&#1085;&#1080;&#1077;%20&#8470;%204%20&#1053;&#1086;&#1074;&#1072;&#1103;%20&#1055;&#1077;&#1088;&#1074;&#1080;&#1095;&#1082;&#1072;%20%20&#1059;&#1044;&#1054;%20&#1060;&#1057;&#105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4q/Desktop/&#1057;&#1090;&#1072;&#1090;&#1080;&#1089;&#1090;&#1080;&#1082;&#1072;%202019/&#1070;&#1088;.&#1083;&#1080;&#1094;&#1072;%20&#1044;&#1054;%20&#1060;&#1057;&#1053;%20&#1057;&#1090;&#1072;&#1090;.%20&#1084;&#1086;&#1085;&#1080;&#1090;&#1086;&#1088;&#1080;&#1085;&#1075;%202020/&#1054;&#1090;&#1095;&#1077;&#1090;&#1099;%20&#1054;&#1059;%20&#1060;&#1057;&#1053;/8.&#1044;&#1070;&#1057;&#1064;%20&#1052;&#1091;&#1078;&#1077;&#1089;&#1090;&#1074;&#1086;%20&#1057;&#1072;&#1084;&#1072;&#1088;&#1072;/&#1053;&#1086;&#1074;&#1072;&#1103;%20&#1055;&#1077;&#1088;&#1074;&#1080;&#1095;&#1082;&#1072;%20%20&#1059;&#1044;&#1054;%20&#1060;&#1057;&#1053;.xls-&#1040;&#1076;&#1072;&#1084;&#1086;&#107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0</v>
          </cell>
          <cell r="G9">
            <v>0</v>
          </cell>
          <cell r="H9">
            <v>0</v>
          </cell>
          <cell r="I9">
            <v>0</v>
          </cell>
          <cell r="J9">
            <v>0</v>
          </cell>
          <cell r="K9">
            <v>31</v>
          </cell>
          <cell r="L9">
            <v>1</v>
          </cell>
          <cell r="M9">
            <v>7</v>
          </cell>
          <cell r="N9">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cell r="N9">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cell r="G9">
            <v>0</v>
          </cell>
          <cell r="H9"/>
          <cell r="I9">
            <v>0</v>
          </cell>
          <cell r="J9"/>
          <cell r="K9">
            <v>31</v>
          </cell>
          <cell r="L9">
            <v>1</v>
          </cell>
          <cell r="M9">
            <v>7</v>
          </cell>
          <cell r="N9"/>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cell r="G9">
            <v>0</v>
          </cell>
          <cell r="H9"/>
          <cell r="I9">
            <v>0</v>
          </cell>
          <cell r="J9"/>
          <cell r="K9">
            <v>31</v>
          </cell>
          <cell r="L9">
            <v>1</v>
          </cell>
          <cell r="M9">
            <v>7</v>
          </cell>
          <cell r="N9"/>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cell r="N9">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0</v>
          </cell>
          <cell r="G9">
            <v>0</v>
          </cell>
          <cell r="H9">
            <v>0</v>
          </cell>
          <cell r="I9">
            <v>0</v>
          </cell>
          <cell r="J9">
            <v>0</v>
          </cell>
          <cell r="K9">
            <v>31</v>
          </cell>
          <cell r="L9">
            <v>1</v>
          </cell>
          <cell r="M9">
            <v>7</v>
          </cell>
          <cell r="N9">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M9">
            <v>7</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M9" t="e">
            <v>#N/A</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M9" t="e">
            <v>#N/A</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Лист4"/>
      <sheetName val="Отчет о совместимости"/>
    </sheetNames>
    <sheetDataSet>
      <sheetData sheetId="0"/>
      <sheetData sheetId="1">
        <row r="9">
          <cell r="C9">
            <v>45</v>
          </cell>
          <cell r="E9">
            <v>7</v>
          </cell>
          <cell r="G9">
            <v>0</v>
          </cell>
          <cell r="I9">
            <v>0</v>
          </cell>
          <cell r="K9">
            <v>31</v>
          </cell>
          <cell r="M9">
            <v>7</v>
          </cell>
          <cell r="N9">
            <v>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M9" t="e">
            <v>#N/A</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M9">
            <v>7</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cell r="G9">
            <v>0</v>
          </cell>
          <cell r="H9"/>
          <cell r="I9">
            <v>0</v>
          </cell>
          <cell r="J9"/>
          <cell r="K9">
            <v>31</v>
          </cell>
          <cell r="L9"/>
          <cell r="M9">
            <v>7</v>
          </cell>
          <cell r="N9">
            <v>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G9">
            <v>0</v>
          </cell>
          <cell r="I9">
            <v>0</v>
          </cell>
          <cell r="K9">
            <v>31</v>
          </cell>
          <cell r="M9">
            <v>7</v>
          </cell>
          <cell r="N9">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0</v>
          </cell>
          <cell r="G9">
            <v>0</v>
          </cell>
          <cell r="H9">
            <v>0</v>
          </cell>
          <cell r="I9">
            <v>0</v>
          </cell>
          <cell r="J9">
            <v>0</v>
          </cell>
          <cell r="K9">
            <v>31</v>
          </cell>
          <cell r="L9">
            <v>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G9" t="e">
            <v>#N/A</v>
          </cell>
          <cell r="I9" t="e">
            <v>#N/A</v>
          </cell>
          <cell r="K9" t="e">
            <v>#N/A</v>
          </cell>
          <cell r="L9">
            <v>1</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t="e">
            <v>#N/A</v>
          </cell>
          <cell r="E9" t="e">
            <v>#N/A</v>
          </cell>
          <cell r="F9">
            <v>1</v>
          </cell>
          <cell r="G9" t="e">
            <v>#N/A</v>
          </cell>
          <cell r="I9" t="e">
            <v>#N/A</v>
          </cell>
          <cell r="K9" t="e">
            <v>#N/A</v>
          </cell>
          <cell r="M9" t="e">
            <v>#N/A</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дел 0"/>
      <sheetName val="Раздел 1"/>
      <sheetName val="Лист3"/>
      <sheetName val="Лист2"/>
      <sheetName val="Лист1"/>
      <sheetName val="Раздел 2"/>
      <sheetName val="Раздел 3"/>
      <sheetName val="Раздел 4"/>
      <sheetName val="Раздел 5"/>
      <sheetName val="Раздел 6"/>
      <sheetName val=" Раздел 7"/>
      <sheetName val="Раздел 8"/>
      <sheetName val="Отчет о совместимости"/>
    </sheetNames>
    <sheetDataSet>
      <sheetData sheetId="0"/>
      <sheetData sheetId="1">
        <row r="9">
          <cell r="C9">
            <v>45</v>
          </cell>
          <cell r="E9">
            <v>7</v>
          </cell>
          <cell r="F9">
            <v>1</v>
          </cell>
          <cell r="G9">
            <v>0</v>
          </cell>
          <cell r="I9">
            <v>0</v>
          </cell>
          <cell r="K9">
            <v>31</v>
          </cell>
          <cell r="M9">
            <v>7</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mailto:ukc.97@mail.ru"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61"/>
    <pageSetUpPr fitToPage="1"/>
  </sheetPr>
  <dimension ref="A1:AI390"/>
  <sheetViews>
    <sheetView tabSelected="1" view="pageBreakPreview" zoomScale="84" zoomScaleNormal="110" zoomScaleSheetLayoutView="84" workbookViewId="0">
      <pane xSplit="11" ySplit="11" topLeftCell="L12" activePane="bottomRight" state="frozen"/>
      <selection pane="topRight" activeCell="L1" sqref="L1"/>
      <selection pane="bottomLeft" activeCell="A12" sqref="A12"/>
      <selection pane="bottomRight" activeCell="J16" sqref="J16"/>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 min="257" max="257" width="5.140625" customWidth="1"/>
    <col min="258" max="258" width="38.140625" customWidth="1"/>
    <col min="259" max="259" width="18" customWidth="1"/>
    <col min="260" max="260" width="12.85546875" customWidth="1"/>
    <col min="261" max="261" width="19.85546875" customWidth="1"/>
    <col min="262" max="262" width="26" customWidth="1"/>
    <col min="263" max="263" width="28.140625" customWidth="1"/>
    <col min="264" max="264" width="27.140625" customWidth="1"/>
    <col min="513" max="513" width="5.140625" customWidth="1"/>
    <col min="514" max="514" width="38.140625" customWidth="1"/>
    <col min="515" max="515" width="18" customWidth="1"/>
    <col min="516" max="516" width="12.85546875" customWidth="1"/>
    <col min="517" max="517" width="19.85546875" customWidth="1"/>
    <col min="518" max="518" width="26" customWidth="1"/>
    <col min="519" max="519" width="28.140625" customWidth="1"/>
    <col min="520" max="520" width="27.140625" customWidth="1"/>
    <col min="769" max="769" width="5.140625" customWidth="1"/>
    <col min="770" max="770" width="38.140625" customWidth="1"/>
    <col min="771" max="771" width="18" customWidth="1"/>
    <col min="772" max="772" width="12.85546875" customWidth="1"/>
    <col min="773" max="773" width="19.85546875" customWidth="1"/>
    <col min="774" max="774" width="26" customWidth="1"/>
    <col min="775" max="775" width="28.140625" customWidth="1"/>
    <col min="776" max="776" width="27.140625" customWidth="1"/>
    <col min="1025" max="1025" width="5.140625" customWidth="1"/>
    <col min="1026" max="1026" width="38.140625" customWidth="1"/>
    <col min="1027" max="1027" width="18" customWidth="1"/>
    <col min="1028" max="1028" width="12.85546875" customWidth="1"/>
    <col min="1029" max="1029" width="19.85546875" customWidth="1"/>
    <col min="1030" max="1030" width="26" customWidth="1"/>
    <col min="1031" max="1031" width="28.140625" customWidth="1"/>
    <col min="1032" max="1032" width="27.140625" customWidth="1"/>
    <col min="1281" max="1281" width="5.140625" customWidth="1"/>
    <col min="1282" max="1282" width="38.140625" customWidth="1"/>
    <col min="1283" max="1283" width="18" customWidth="1"/>
    <col min="1284" max="1284" width="12.85546875" customWidth="1"/>
    <col min="1285" max="1285" width="19.85546875" customWidth="1"/>
    <col min="1286" max="1286" width="26" customWidth="1"/>
    <col min="1287" max="1287" width="28.140625" customWidth="1"/>
    <col min="1288" max="1288" width="27.140625" customWidth="1"/>
    <col min="1537" max="1537" width="5.140625" customWidth="1"/>
    <col min="1538" max="1538" width="38.140625" customWidth="1"/>
    <col min="1539" max="1539" width="18" customWidth="1"/>
    <col min="1540" max="1540" width="12.85546875" customWidth="1"/>
    <col min="1541" max="1541" width="19.85546875" customWidth="1"/>
    <col min="1542" max="1542" width="26" customWidth="1"/>
    <col min="1543" max="1543" width="28.140625" customWidth="1"/>
    <col min="1544" max="1544" width="27.140625" customWidth="1"/>
    <col min="1793" max="1793" width="5.140625" customWidth="1"/>
    <col min="1794" max="1794" width="38.140625" customWidth="1"/>
    <col min="1795" max="1795" width="18" customWidth="1"/>
    <col min="1796" max="1796" width="12.85546875" customWidth="1"/>
    <col min="1797" max="1797" width="19.85546875" customWidth="1"/>
    <col min="1798" max="1798" width="26" customWidth="1"/>
    <col min="1799" max="1799" width="28.140625" customWidth="1"/>
    <col min="1800" max="1800" width="27.140625" customWidth="1"/>
    <col min="2049" max="2049" width="5.140625" customWidth="1"/>
    <col min="2050" max="2050" width="38.140625" customWidth="1"/>
    <col min="2051" max="2051" width="18" customWidth="1"/>
    <col min="2052" max="2052" width="12.85546875" customWidth="1"/>
    <col min="2053" max="2053" width="19.85546875" customWidth="1"/>
    <col min="2054" max="2054" width="26" customWidth="1"/>
    <col min="2055" max="2055" width="28.140625" customWidth="1"/>
    <col min="2056" max="2056" width="27.140625" customWidth="1"/>
    <col min="2305" max="2305" width="5.140625" customWidth="1"/>
    <col min="2306" max="2306" width="38.140625" customWidth="1"/>
    <col min="2307" max="2307" width="18" customWidth="1"/>
    <col min="2308" max="2308" width="12.85546875" customWidth="1"/>
    <col min="2309" max="2309" width="19.85546875" customWidth="1"/>
    <col min="2310" max="2310" width="26" customWidth="1"/>
    <col min="2311" max="2311" width="28.140625" customWidth="1"/>
    <col min="2312" max="2312" width="27.140625" customWidth="1"/>
    <col min="2561" max="2561" width="5.140625" customWidth="1"/>
    <col min="2562" max="2562" width="38.140625" customWidth="1"/>
    <col min="2563" max="2563" width="18" customWidth="1"/>
    <col min="2564" max="2564" width="12.85546875" customWidth="1"/>
    <col min="2565" max="2565" width="19.85546875" customWidth="1"/>
    <col min="2566" max="2566" width="26" customWidth="1"/>
    <col min="2567" max="2567" width="28.140625" customWidth="1"/>
    <col min="2568" max="2568" width="27.140625" customWidth="1"/>
    <col min="2817" max="2817" width="5.140625" customWidth="1"/>
    <col min="2818" max="2818" width="38.140625" customWidth="1"/>
    <col min="2819" max="2819" width="18" customWidth="1"/>
    <col min="2820" max="2820" width="12.85546875" customWidth="1"/>
    <col min="2821" max="2821" width="19.85546875" customWidth="1"/>
    <col min="2822" max="2822" width="26" customWidth="1"/>
    <col min="2823" max="2823" width="28.140625" customWidth="1"/>
    <col min="2824" max="2824" width="27.140625" customWidth="1"/>
    <col min="3073" max="3073" width="5.140625" customWidth="1"/>
    <col min="3074" max="3074" width="38.140625" customWidth="1"/>
    <col min="3075" max="3075" width="18" customWidth="1"/>
    <col min="3076" max="3076" width="12.85546875" customWidth="1"/>
    <col min="3077" max="3077" width="19.85546875" customWidth="1"/>
    <col min="3078" max="3078" width="26" customWidth="1"/>
    <col min="3079" max="3079" width="28.140625" customWidth="1"/>
    <col min="3080" max="3080" width="27.140625" customWidth="1"/>
    <col min="3329" max="3329" width="5.140625" customWidth="1"/>
    <col min="3330" max="3330" width="38.140625" customWidth="1"/>
    <col min="3331" max="3331" width="18" customWidth="1"/>
    <col min="3332" max="3332" width="12.85546875" customWidth="1"/>
    <col min="3333" max="3333" width="19.85546875" customWidth="1"/>
    <col min="3334" max="3334" width="26" customWidth="1"/>
    <col min="3335" max="3335" width="28.140625" customWidth="1"/>
    <col min="3336" max="3336" width="27.140625" customWidth="1"/>
    <col min="3585" max="3585" width="5.140625" customWidth="1"/>
    <col min="3586" max="3586" width="38.140625" customWidth="1"/>
    <col min="3587" max="3587" width="18" customWidth="1"/>
    <col min="3588" max="3588" width="12.85546875" customWidth="1"/>
    <col min="3589" max="3589" width="19.85546875" customWidth="1"/>
    <col min="3590" max="3590" width="26" customWidth="1"/>
    <col min="3591" max="3591" width="28.140625" customWidth="1"/>
    <col min="3592" max="3592" width="27.140625" customWidth="1"/>
    <col min="3841" max="3841" width="5.140625" customWidth="1"/>
    <col min="3842" max="3842" width="38.140625" customWidth="1"/>
    <col min="3843" max="3843" width="18" customWidth="1"/>
    <col min="3844" max="3844" width="12.85546875" customWidth="1"/>
    <col min="3845" max="3845" width="19.85546875" customWidth="1"/>
    <col min="3846" max="3846" width="26" customWidth="1"/>
    <col min="3847" max="3847" width="28.140625" customWidth="1"/>
    <col min="3848" max="3848" width="27.140625" customWidth="1"/>
    <col min="4097" max="4097" width="5.140625" customWidth="1"/>
    <col min="4098" max="4098" width="38.140625" customWidth="1"/>
    <col min="4099" max="4099" width="18" customWidth="1"/>
    <col min="4100" max="4100" width="12.85546875" customWidth="1"/>
    <col min="4101" max="4101" width="19.85546875" customWidth="1"/>
    <col min="4102" max="4102" width="26" customWidth="1"/>
    <col min="4103" max="4103" width="28.140625" customWidth="1"/>
    <col min="4104" max="4104" width="27.140625" customWidth="1"/>
    <col min="4353" max="4353" width="5.140625" customWidth="1"/>
    <col min="4354" max="4354" width="38.140625" customWidth="1"/>
    <col min="4355" max="4355" width="18" customWidth="1"/>
    <col min="4356" max="4356" width="12.85546875" customWidth="1"/>
    <col min="4357" max="4357" width="19.85546875" customWidth="1"/>
    <col min="4358" max="4358" width="26" customWidth="1"/>
    <col min="4359" max="4359" width="28.140625" customWidth="1"/>
    <col min="4360" max="4360" width="27.140625" customWidth="1"/>
    <col min="4609" max="4609" width="5.140625" customWidth="1"/>
    <col min="4610" max="4610" width="38.140625" customWidth="1"/>
    <col min="4611" max="4611" width="18" customWidth="1"/>
    <col min="4612" max="4612" width="12.85546875" customWidth="1"/>
    <col min="4613" max="4613" width="19.85546875" customWidth="1"/>
    <col min="4614" max="4614" width="26" customWidth="1"/>
    <col min="4615" max="4615" width="28.140625" customWidth="1"/>
    <col min="4616" max="4616" width="27.140625" customWidth="1"/>
    <col min="4865" max="4865" width="5.140625" customWidth="1"/>
    <col min="4866" max="4866" width="38.140625" customWidth="1"/>
    <col min="4867" max="4867" width="18" customWidth="1"/>
    <col min="4868" max="4868" width="12.85546875" customWidth="1"/>
    <col min="4869" max="4869" width="19.85546875" customWidth="1"/>
    <col min="4870" max="4870" width="26" customWidth="1"/>
    <col min="4871" max="4871" width="28.140625" customWidth="1"/>
    <col min="4872" max="4872" width="27.140625" customWidth="1"/>
    <col min="5121" max="5121" width="5.140625" customWidth="1"/>
    <col min="5122" max="5122" width="38.140625" customWidth="1"/>
    <col min="5123" max="5123" width="18" customWidth="1"/>
    <col min="5124" max="5124" width="12.85546875" customWidth="1"/>
    <col min="5125" max="5125" width="19.85546875" customWidth="1"/>
    <col min="5126" max="5126" width="26" customWidth="1"/>
    <col min="5127" max="5127" width="28.140625" customWidth="1"/>
    <col min="5128" max="5128" width="27.140625" customWidth="1"/>
    <col min="5377" max="5377" width="5.140625" customWidth="1"/>
    <col min="5378" max="5378" width="38.140625" customWidth="1"/>
    <col min="5379" max="5379" width="18" customWidth="1"/>
    <col min="5380" max="5380" width="12.85546875" customWidth="1"/>
    <col min="5381" max="5381" width="19.85546875" customWidth="1"/>
    <col min="5382" max="5382" width="26" customWidth="1"/>
    <col min="5383" max="5383" width="28.140625" customWidth="1"/>
    <col min="5384" max="5384" width="27.140625" customWidth="1"/>
    <col min="5633" max="5633" width="5.140625" customWidth="1"/>
    <col min="5634" max="5634" width="38.140625" customWidth="1"/>
    <col min="5635" max="5635" width="18" customWidth="1"/>
    <col min="5636" max="5636" width="12.85546875" customWidth="1"/>
    <col min="5637" max="5637" width="19.85546875" customWidth="1"/>
    <col min="5638" max="5638" width="26" customWidth="1"/>
    <col min="5639" max="5639" width="28.140625" customWidth="1"/>
    <col min="5640" max="5640" width="27.140625" customWidth="1"/>
    <col min="5889" max="5889" width="5.140625" customWidth="1"/>
    <col min="5890" max="5890" width="38.140625" customWidth="1"/>
    <col min="5891" max="5891" width="18" customWidth="1"/>
    <col min="5892" max="5892" width="12.85546875" customWidth="1"/>
    <col min="5893" max="5893" width="19.85546875" customWidth="1"/>
    <col min="5894" max="5894" width="26" customWidth="1"/>
    <col min="5895" max="5895" width="28.140625" customWidth="1"/>
    <col min="5896" max="5896" width="27.140625" customWidth="1"/>
    <col min="6145" max="6145" width="5.140625" customWidth="1"/>
    <col min="6146" max="6146" width="38.140625" customWidth="1"/>
    <col min="6147" max="6147" width="18" customWidth="1"/>
    <col min="6148" max="6148" width="12.85546875" customWidth="1"/>
    <col min="6149" max="6149" width="19.85546875" customWidth="1"/>
    <col min="6150" max="6150" width="26" customWidth="1"/>
    <col min="6151" max="6151" width="28.140625" customWidth="1"/>
    <col min="6152" max="6152" width="27.140625" customWidth="1"/>
    <col min="6401" max="6401" width="5.140625" customWidth="1"/>
    <col min="6402" max="6402" width="38.140625" customWidth="1"/>
    <col min="6403" max="6403" width="18" customWidth="1"/>
    <col min="6404" max="6404" width="12.85546875" customWidth="1"/>
    <col min="6405" max="6405" width="19.85546875" customWidth="1"/>
    <col min="6406" max="6406" width="26" customWidth="1"/>
    <col min="6407" max="6407" width="28.140625" customWidth="1"/>
    <col min="6408" max="6408" width="27.140625" customWidth="1"/>
    <col min="6657" max="6657" width="5.140625" customWidth="1"/>
    <col min="6658" max="6658" width="38.140625" customWidth="1"/>
    <col min="6659" max="6659" width="18" customWidth="1"/>
    <col min="6660" max="6660" width="12.85546875" customWidth="1"/>
    <col min="6661" max="6661" width="19.85546875" customWidth="1"/>
    <col min="6662" max="6662" width="26" customWidth="1"/>
    <col min="6663" max="6663" width="28.140625" customWidth="1"/>
    <col min="6664" max="6664" width="27.140625" customWidth="1"/>
    <col min="6913" max="6913" width="5.140625" customWidth="1"/>
    <col min="6914" max="6914" width="38.140625" customWidth="1"/>
    <col min="6915" max="6915" width="18" customWidth="1"/>
    <col min="6916" max="6916" width="12.85546875" customWidth="1"/>
    <col min="6917" max="6917" width="19.85546875" customWidth="1"/>
    <col min="6918" max="6918" width="26" customWidth="1"/>
    <col min="6919" max="6919" width="28.140625" customWidth="1"/>
    <col min="6920" max="6920" width="27.140625" customWidth="1"/>
    <col min="7169" max="7169" width="5.140625" customWidth="1"/>
    <col min="7170" max="7170" width="38.140625" customWidth="1"/>
    <col min="7171" max="7171" width="18" customWidth="1"/>
    <col min="7172" max="7172" width="12.85546875" customWidth="1"/>
    <col min="7173" max="7173" width="19.85546875" customWidth="1"/>
    <col min="7174" max="7174" width="26" customWidth="1"/>
    <col min="7175" max="7175" width="28.140625" customWidth="1"/>
    <col min="7176" max="7176" width="27.140625" customWidth="1"/>
    <col min="7425" max="7425" width="5.140625" customWidth="1"/>
    <col min="7426" max="7426" width="38.140625" customWidth="1"/>
    <col min="7427" max="7427" width="18" customWidth="1"/>
    <col min="7428" max="7428" width="12.85546875" customWidth="1"/>
    <col min="7429" max="7429" width="19.85546875" customWidth="1"/>
    <col min="7430" max="7430" width="26" customWidth="1"/>
    <col min="7431" max="7431" width="28.140625" customWidth="1"/>
    <col min="7432" max="7432" width="27.140625" customWidth="1"/>
    <col min="7681" max="7681" width="5.140625" customWidth="1"/>
    <col min="7682" max="7682" width="38.140625" customWidth="1"/>
    <col min="7683" max="7683" width="18" customWidth="1"/>
    <col min="7684" max="7684" width="12.85546875" customWidth="1"/>
    <col min="7685" max="7685" width="19.85546875" customWidth="1"/>
    <col min="7686" max="7686" width="26" customWidth="1"/>
    <col min="7687" max="7687" width="28.140625" customWidth="1"/>
    <col min="7688" max="7688" width="27.140625" customWidth="1"/>
    <col min="7937" max="7937" width="5.140625" customWidth="1"/>
    <col min="7938" max="7938" width="38.140625" customWidth="1"/>
    <col min="7939" max="7939" width="18" customWidth="1"/>
    <col min="7940" max="7940" width="12.85546875" customWidth="1"/>
    <col min="7941" max="7941" width="19.85546875" customWidth="1"/>
    <col min="7942" max="7942" width="26" customWidth="1"/>
    <col min="7943" max="7943" width="28.140625" customWidth="1"/>
    <col min="7944" max="7944" width="27.140625" customWidth="1"/>
    <col min="8193" max="8193" width="5.140625" customWidth="1"/>
    <col min="8194" max="8194" width="38.140625" customWidth="1"/>
    <col min="8195" max="8195" width="18" customWidth="1"/>
    <col min="8196" max="8196" width="12.85546875" customWidth="1"/>
    <col min="8197" max="8197" width="19.85546875" customWidth="1"/>
    <col min="8198" max="8198" width="26" customWidth="1"/>
    <col min="8199" max="8199" width="28.140625" customWidth="1"/>
    <col min="8200" max="8200" width="27.140625" customWidth="1"/>
    <col min="8449" max="8449" width="5.140625" customWidth="1"/>
    <col min="8450" max="8450" width="38.140625" customWidth="1"/>
    <col min="8451" max="8451" width="18" customWidth="1"/>
    <col min="8452" max="8452" width="12.85546875" customWidth="1"/>
    <col min="8453" max="8453" width="19.85546875" customWidth="1"/>
    <col min="8454" max="8454" width="26" customWidth="1"/>
    <col min="8455" max="8455" width="28.140625" customWidth="1"/>
    <col min="8456" max="8456" width="27.140625" customWidth="1"/>
    <col min="8705" max="8705" width="5.140625" customWidth="1"/>
    <col min="8706" max="8706" width="38.140625" customWidth="1"/>
    <col min="8707" max="8707" width="18" customWidth="1"/>
    <col min="8708" max="8708" width="12.85546875" customWidth="1"/>
    <col min="8709" max="8709" width="19.85546875" customWidth="1"/>
    <col min="8710" max="8710" width="26" customWidth="1"/>
    <col min="8711" max="8711" width="28.140625" customWidth="1"/>
    <col min="8712" max="8712" width="27.140625" customWidth="1"/>
    <col min="8961" max="8961" width="5.140625" customWidth="1"/>
    <col min="8962" max="8962" width="38.140625" customWidth="1"/>
    <col min="8963" max="8963" width="18" customWidth="1"/>
    <col min="8964" max="8964" width="12.85546875" customWidth="1"/>
    <col min="8965" max="8965" width="19.85546875" customWidth="1"/>
    <col min="8966" max="8966" width="26" customWidth="1"/>
    <col min="8967" max="8967" width="28.140625" customWidth="1"/>
    <col min="8968" max="8968" width="27.140625" customWidth="1"/>
    <col min="9217" max="9217" width="5.140625" customWidth="1"/>
    <col min="9218" max="9218" width="38.140625" customWidth="1"/>
    <col min="9219" max="9219" width="18" customWidth="1"/>
    <col min="9220" max="9220" width="12.85546875" customWidth="1"/>
    <col min="9221" max="9221" width="19.85546875" customWidth="1"/>
    <col min="9222" max="9222" width="26" customWidth="1"/>
    <col min="9223" max="9223" width="28.140625" customWidth="1"/>
    <col min="9224" max="9224" width="27.140625" customWidth="1"/>
    <col min="9473" max="9473" width="5.140625" customWidth="1"/>
    <col min="9474" max="9474" width="38.140625" customWidth="1"/>
    <col min="9475" max="9475" width="18" customWidth="1"/>
    <col min="9476" max="9476" width="12.85546875" customWidth="1"/>
    <col min="9477" max="9477" width="19.85546875" customWidth="1"/>
    <col min="9478" max="9478" width="26" customWidth="1"/>
    <col min="9479" max="9479" width="28.140625" customWidth="1"/>
    <col min="9480" max="9480" width="27.140625" customWidth="1"/>
    <col min="9729" max="9729" width="5.140625" customWidth="1"/>
    <col min="9730" max="9730" width="38.140625" customWidth="1"/>
    <col min="9731" max="9731" width="18" customWidth="1"/>
    <col min="9732" max="9732" width="12.85546875" customWidth="1"/>
    <col min="9733" max="9733" width="19.85546875" customWidth="1"/>
    <col min="9734" max="9734" width="26" customWidth="1"/>
    <col min="9735" max="9735" width="28.140625" customWidth="1"/>
    <col min="9736" max="9736" width="27.140625" customWidth="1"/>
    <col min="9985" max="9985" width="5.140625" customWidth="1"/>
    <col min="9986" max="9986" width="38.140625" customWidth="1"/>
    <col min="9987" max="9987" width="18" customWidth="1"/>
    <col min="9988" max="9988" width="12.85546875" customWidth="1"/>
    <col min="9989" max="9989" width="19.85546875" customWidth="1"/>
    <col min="9990" max="9990" width="26" customWidth="1"/>
    <col min="9991" max="9991" width="28.140625" customWidth="1"/>
    <col min="9992" max="9992" width="27.140625" customWidth="1"/>
    <col min="10241" max="10241" width="5.140625" customWidth="1"/>
    <col min="10242" max="10242" width="38.140625" customWidth="1"/>
    <col min="10243" max="10243" width="18" customWidth="1"/>
    <col min="10244" max="10244" width="12.85546875" customWidth="1"/>
    <col min="10245" max="10245" width="19.85546875" customWidth="1"/>
    <col min="10246" max="10246" width="26" customWidth="1"/>
    <col min="10247" max="10247" width="28.140625" customWidth="1"/>
    <col min="10248" max="10248" width="27.140625" customWidth="1"/>
    <col min="10497" max="10497" width="5.140625" customWidth="1"/>
    <col min="10498" max="10498" width="38.140625" customWidth="1"/>
    <col min="10499" max="10499" width="18" customWidth="1"/>
    <col min="10500" max="10500" width="12.85546875" customWidth="1"/>
    <col min="10501" max="10501" width="19.85546875" customWidth="1"/>
    <col min="10502" max="10502" width="26" customWidth="1"/>
    <col min="10503" max="10503" width="28.140625" customWidth="1"/>
    <col min="10504" max="10504" width="27.140625" customWidth="1"/>
    <col min="10753" max="10753" width="5.140625" customWidth="1"/>
    <col min="10754" max="10754" width="38.140625" customWidth="1"/>
    <col min="10755" max="10755" width="18" customWidth="1"/>
    <col min="10756" max="10756" width="12.85546875" customWidth="1"/>
    <col min="10757" max="10757" width="19.85546875" customWidth="1"/>
    <col min="10758" max="10758" width="26" customWidth="1"/>
    <col min="10759" max="10759" width="28.140625" customWidth="1"/>
    <col min="10760" max="10760" width="27.140625" customWidth="1"/>
    <col min="11009" max="11009" width="5.140625" customWidth="1"/>
    <col min="11010" max="11010" width="38.140625" customWidth="1"/>
    <col min="11011" max="11011" width="18" customWidth="1"/>
    <col min="11012" max="11012" width="12.85546875" customWidth="1"/>
    <col min="11013" max="11013" width="19.85546875" customWidth="1"/>
    <col min="11014" max="11014" width="26" customWidth="1"/>
    <col min="11015" max="11015" width="28.140625" customWidth="1"/>
    <col min="11016" max="11016" width="27.140625" customWidth="1"/>
    <col min="11265" max="11265" width="5.140625" customWidth="1"/>
    <col min="11266" max="11266" width="38.140625" customWidth="1"/>
    <col min="11267" max="11267" width="18" customWidth="1"/>
    <col min="11268" max="11268" width="12.85546875" customWidth="1"/>
    <col min="11269" max="11269" width="19.85546875" customWidth="1"/>
    <col min="11270" max="11270" width="26" customWidth="1"/>
    <col min="11271" max="11271" width="28.140625" customWidth="1"/>
    <col min="11272" max="11272" width="27.140625" customWidth="1"/>
    <col min="11521" max="11521" width="5.140625" customWidth="1"/>
    <col min="11522" max="11522" width="38.140625" customWidth="1"/>
    <col min="11523" max="11523" width="18" customWidth="1"/>
    <col min="11524" max="11524" width="12.85546875" customWidth="1"/>
    <col min="11525" max="11525" width="19.85546875" customWidth="1"/>
    <col min="11526" max="11526" width="26" customWidth="1"/>
    <col min="11527" max="11527" width="28.140625" customWidth="1"/>
    <col min="11528" max="11528" width="27.140625" customWidth="1"/>
    <col min="11777" max="11777" width="5.140625" customWidth="1"/>
    <col min="11778" max="11778" width="38.140625" customWidth="1"/>
    <col min="11779" max="11779" width="18" customWidth="1"/>
    <col min="11780" max="11780" width="12.85546875" customWidth="1"/>
    <col min="11781" max="11781" width="19.85546875" customWidth="1"/>
    <col min="11782" max="11782" width="26" customWidth="1"/>
    <col min="11783" max="11783" width="28.140625" customWidth="1"/>
    <col min="11784" max="11784" width="27.140625" customWidth="1"/>
    <col min="12033" max="12033" width="5.140625" customWidth="1"/>
    <col min="12034" max="12034" width="38.140625" customWidth="1"/>
    <col min="12035" max="12035" width="18" customWidth="1"/>
    <col min="12036" max="12036" width="12.85546875" customWidth="1"/>
    <col min="12037" max="12037" width="19.85546875" customWidth="1"/>
    <col min="12038" max="12038" width="26" customWidth="1"/>
    <col min="12039" max="12039" width="28.140625" customWidth="1"/>
    <col min="12040" max="12040" width="27.140625" customWidth="1"/>
    <col min="12289" max="12289" width="5.140625" customWidth="1"/>
    <col min="12290" max="12290" width="38.140625" customWidth="1"/>
    <col min="12291" max="12291" width="18" customWidth="1"/>
    <col min="12292" max="12292" width="12.85546875" customWidth="1"/>
    <col min="12293" max="12293" width="19.85546875" customWidth="1"/>
    <col min="12294" max="12294" width="26" customWidth="1"/>
    <col min="12295" max="12295" width="28.140625" customWidth="1"/>
    <col min="12296" max="12296" width="27.140625" customWidth="1"/>
    <col min="12545" max="12545" width="5.140625" customWidth="1"/>
    <col min="12546" max="12546" width="38.140625" customWidth="1"/>
    <col min="12547" max="12547" width="18" customWidth="1"/>
    <col min="12548" max="12548" width="12.85546875" customWidth="1"/>
    <col min="12549" max="12549" width="19.85546875" customWidth="1"/>
    <col min="12550" max="12550" width="26" customWidth="1"/>
    <col min="12551" max="12551" width="28.140625" customWidth="1"/>
    <col min="12552" max="12552" width="27.140625" customWidth="1"/>
    <col min="12801" max="12801" width="5.140625" customWidth="1"/>
    <col min="12802" max="12802" width="38.140625" customWidth="1"/>
    <col min="12803" max="12803" width="18" customWidth="1"/>
    <col min="12804" max="12804" width="12.85546875" customWidth="1"/>
    <col min="12805" max="12805" width="19.85546875" customWidth="1"/>
    <col min="12806" max="12806" width="26" customWidth="1"/>
    <col min="12807" max="12807" width="28.140625" customWidth="1"/>
    <col min="12808" max="12808" width="27.140625" customWidth="1"/>
    <col min="13057" max="13057" width="5.140625" customWidth="1"/>
    <col min="13058" max="13058" width="38.140625" customWidth="1"/>
    <col min="13059" max="13059" width="18" customWidth="1"/>
    <col min="13060" max="13060" width="12.85546875" customWidth="1"/>
    <col min="13061" max="13061" width="19.85546875" customWidth="1"/>
    <col min="13062" max="13062" width="26" customWidth="1"/>
    <col min="13063" max="13063" width="28.140625" customWidth="1"/>
    <col min="13064" max="13064" width="27.140625" customWidth="1"/>
    <col min="13313" max="13313" width="5.140625" customWidth="1"/>
    <col min="13314" max="13314" width="38.140625" customWidth="1"/>
    <col min="13315" max="13315" width="18" customWidth="1"/>
    <col min="13316" max="13316" width="12.85546875" customWidth="1"/>
    <col min="13317" max="13317" width="19.85546875" customWidth="1"/>
    <col min="13318" max="13318" width="26" customWidth="1"/>
    <col min="13319" max="13319" width="28.140625" customWidth="1"/>
    <col min="13320" max="13320" width="27.140625" customWidth="1"/>
    <col min="13569" max="13569" width="5.140625" customWidth="1"/>
    <col min="13570" max="13570" width="38.140625" customWidth="1"/>
    <col min="13571" max="13571" width="18" customWidth="1"/>
    <col min="13572" max="13572" width="12.85546875" customWidth="1"/>
    <col min="13573" max="13573" width="19.85546875" customWidth="1"/>
    <col min="13574" max="13574" width="26" customWidth="1"/>
    <col min="13575" max="13575" width="28.140625" customWidth="1"/>
    <col min="13576" max="13576" width="27.140625" customWidth="1"/>
    <col min="13825" max="13825" width="5.140625" customWidth="1"/>
    <col min="13826" max="13826" width="38.140625" customWidth="1"/>
    <col min="13827" max="13827" width="18" customWidth="1"/>
    <col min="13828" max="13828" width="12.85546875" customWidth="1"/>
    <col min="13829" max="13829" width="19.85546875" customWidth="1"/>
    <col min="13830" max="13830" width="26" customWidth="1"/>
    <col min="13831" max="13831" width="28.140625" customWidth="1"/>
    <col min="13832" max="13832" width="27.140625" customWidth="1"/>
    <col min="14081" max="14081" width="5.140625" customWidth="1"/>
    <col min="14082" max="14082" width="38.140625" customWidth="1"/>
    <col min="14083" max="14083" width="18" customWidth="1"/>
    <col min="14084" max="14084" width="12.85546875" customWidth="1"/>
    <col min="14085" max="14085" width="19.85546875" customWidth="1"/>
    <col min="14086" max="14086" width="26" customWidth="1"/>
    <col min="14087" max="14087" width="28.140625" customWidth="1"/>
    <col min="14088" max="14088" width="27.140625" customWidth="1"/>
    <col min="14337" max="14337" width="5.140625" customWidth="1"/>
    <col min="14338" max="14338" width="38.140625" customWidth="1"/>
    <col min="14339" max="14339" width="18" customWidth="1"/>
    <col min="14340" max="14340" width="12.85546875" customWidth="1"/>
    <col min="14341" max="14341" width="19.85546875" customWidth="1"/>
    <col min="14342" max="14342" width="26" customWidth="1"/>
    <col min="14343" max="14343" width="28.140625" customWidth="1"/>
    <col min="14344" max="14344" width="27.140625" customWidth="1"/>
    <col min="14593" max="14593" width="5.140625" customWidth="1"/>
    <col min="14594" max="14594" width="38.140625" customWidth="1"/>
    <col min="14595" max="14595" width="18" customWidth="1"/>
    <col min="14596" max="14596" width="12.85546875" customWidth="1"/>
    <col min="14597" max="14597" width="19.85546875" customWidth="1"/>
    <col min="14598" max="14598" width="26" customWidth="1"/>
    <col min="14599" max="14599" width="28.140625" customWidth="1"/>
    <col min="14600" max="14600" width="27.140625" customWidth="1"/>
    <col min="14849" max="14849" width="5.140625" customWidth="1"/>
    <col min="14850" max="14850" width="38.140625" customWidth="1"/>
    <col min="14851" max="14851" width="18" customWidth="1"/>
    <col min="14852" max="14852" width="12.85546875" customWidth="1"/>
    <col min="14853" max="14853" width="19.85546875" customWidth="1"/>
    <col min="14854" max="14854" width="26" customWidth="1"/>
    <col min="14855" max="14855" width="28.140625" customWidth="1"/>
    <col min="14856" max="14856" width="27.140625" customWidth="1"/>
    <col min="15105" max="15105" width="5.140625" customWidth="1"/>
    <col min="15106" max="15106" width="38.140625" customWidth="1"/>
    <col min="15107" max="15107" width="18" customWidth="1"/>
    <col min="15108" max="15108" width="12.85546875" customWidth="1"/>
    <col min="15109" max="15109" width="19.85546875" customWidth="1"/>
    <col min="15110" max="15110" width="26" customWidth="1"/>
    <col min="15111" max="15111" width="28.140625" customWidth="1"/>
    <col min="15112" max="15112" width="27.140625" customWidth="1"/>
    <col min="15361" max="15361" width="5.140625" customWidth="1"/>
    <col min="15362" max="15362" width="38.140625" customWidth="1"/>
    <col min="15363" max="15363" width="18" customWidth="1"/>
    <col min="15364" max="15364" width="12.85546875" customWidth="1"/>
    <col min="15365" max="15365" width="19.85546875" customWidth="1"/>
    <col min="15366" max="15366" width="26" customWidth="1"/>
    <col min="15367" max="15367" width="28.140625" customWidth="1"/>
    <col min="15368" max="15368" width="27.140625" customWidth="1"/>
    <col min="15617" max="15617" width="5.140625" customWidth="1"/>
    <col min="15618" max="15618" width="38.140625" customWidth="1"/>
    <col min="15619" max="15619" width="18" customWidth="1"/>
    <col min="15620" max="15620" width="12.85546875" customWidth="1"/>
    <col min="15621" max="15621" width="19.85546875" customWidth="1"/>
    <col min="15622" max="15622" width="26" customWidth="1"/>
    <col min="15623" max="15623" width="28.140625" customWidth="1"/>
    <col min="15624" max="15624" width="27.140625" customWidth="1"/>
    <col min="15873" max="15873" width="5.140625" customWidth="1"/>
    <col min="15874" max="15874" width="38.140625" customWidth="1"/>
    <col min="15875" max="15875" width="18" customWidth="1"/>
    <col min="15876" max="15876" width="12.85546875" customWidth="1"/>
    <col min="15877" max="15877" width="19.85546875" customWidth="1"/>
    <col min="15878" max="15878" width="26" customWidth="1"/>
    <col min="15879" max="15879" width="28.140625" customWidth="1"/>
    <col min="15880" max="15880" width="27.140625" customWidth="1"/>
    <col min="16129" max="16129" width="5.140625" customWidth="1"/>
    <col min="16130" max="16130" width="38.140625" customWidth="1"/>
    <col min="16131" max="16131" width="18" customWidth="1"/>
    <col min="16132" max="16132" width="12.85546875" customWidth="1"/>
    <col min="16133" max="16133" width="19.85546875" customWidth="1"/>
    <col min="16134" max="16134" width="26" customWidth="1"/>
    <col min="16135" max="16135" width="28.140625" customWidth="1"/>
    <col min="16136" max="16136" width="27.140625" customWidth="1"/>
  </cols>
  <sheetData>
    <row r="1" spans="1:35" ht="72" customHeight="1">
      <c r="A1" s="1"/>
      <c r="B1" s="180" t="s">
        <v>44</v>
      </c>
      <c r="C1" s="181"/>
      <c r="D1" s="181"/>
      <c r="E1" s="181"/>
      <c r="F1" s="181"/>
      <c r="G1" s="181"/>
      <c r="H1" s="182"/>
      <c r="I1" s="1"/>
      <c r="J1" s="1"/>
      <c r="K1" s="1"/>
      <c r="L1" s="1"/>
      <c r="M1" s="1"/>
      <c r="N1" s="1"/>
      <c r="O1" s="1"/>
      <c r="P1" s="1"/>
      <c r="Q1" s="1"/>
      <c r="R1" s="1"/>
      <c r="S1" s="1"/>
      <c r="T1" s="1"/>
      <c r="U1" s="1"/>
      <c r="V1" s="1"/>
      <c r="W1" s="1"/>
      <c r="X1" s="1"/>
      <c r="Y1" s="1"/>
      <c r="Z1" s="1"/>
      <c r="AA1" s="1"/>
      <c r="AB1" s="1"/>
      <c r="AC1" s="1"/>
      <c r="AD1" s="1"/>
      <c r="AE1" s="1"/>
      <c r="AF1" s="1"/>
      <c r="AG1" s="1"/>
      <c r="AH1" s="1"/>
      <c r="AI1" s="1"/>
    </row>
    <row r="2" spans="1:35" ht="25.5" hidden="1" customHeight="1">
      <c r="A2" s="1"/>
      <c r="B2" s="183"/>
      <c r="C2" s="184"/>
      <c r="D2" s="184"/>
      <c r="E2" s="184"/>
      <c r="F2" s="184"/>
      <c r="G2" s="184"/>
      <c r="H2" s="185"/>
      <c r="I2" s="1"/>
      <c r="J2" s="1"/>
      <c r="K2" s="1"/>
      <c r="L2" s="1"/>
      <c r="M2" s="1"/>
      <c r="N2" s="1"/>
      <c r="O2" s="1"/>
      <c r="P2" s="1"/>
      <c r="Q2" s="1"/>
      <c r="R2" s="1"/>
      <c r="S2" s="1"/>
      <c r="T2" s="1"/>
      <c r="U2" s="1"/>
      <c r="V2" s="1"/>
      <c r="W2" s="1"/>
      <c r="X2" s="1"/>
      <c r="Y2" s="1"/>
      <c r="Z2" s="1"/>
      <c r="AA2" s="1"/>
      <c r="AB2" s="1"/>
      <c r="AC2" s="1"/>
      <c r="AD2" s="1"/>
      <c r="AE2" s="1"/>
      <c r="AF2" s="1"/>
      <c r="AG2" s="1"/>
      <c r="AH2" s="1"/>
      <c r="AI2" s="1"/>
    </row>
    <row r="3" spans="1:35" ht="43.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48"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42"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36"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54.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53">
        <f>SUM(НАЧАЛО:КОНЕЦ!C12)</f>
        <v>7</v>
      </c>
      <c r="D12" s="53">
        <f>SUM(НАЧАЛО:КОНЕЦ!D12)</f>
        <v>0</v>
      </c>
      <c r="E12" s="53">
        <f>SUM(НАЧАЛО:КОНЕЦ!E12)</f>
        <v>0</v>
      </c>
      <c r="F12" s="53">
        <f>SUM(НАЧАЛО:КОНЕЦ!F12)</f>
        <v>31</v>
      </c>
      <c r="G12" s="53">
        <f>SUM(НАЧАЛО:КОНЕЦ!G12)</f>
        <v>8</v>
      </c>
      <c r="H12" s="22">
        <f>C12+D12+E12+F12+G12</f>
        <v>46</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53" t="e">
        <f>SUM(НАЧАЛО:КОНЕЦ!C13)</f>
        <v>#N/A</v>
      </c>
      <c r="D13" s="53" t="e">
        <f>SUM(НАЧАЛО:КОНЕЦ!D13)</f>
        <v>#N/A</v>
      </c>
      <c r="E13" s="53" t="e">
        <f>SUM(НАЧАЛО:КОНЕЦ!E13)</f>
        <v>#N/A</v>
      </c>
      <c r="F13" s="53" t="e">
        <f>SUM(НАЧАЛО:КОНЕЦ!F13)</f>
        <v>#N/A</v>
      </c>
      <c r="G13" s="53" t="e">
        <f>SUM(НАЧАЛО:КОНЕЦ!G13)</f>
        <v>#N/A</v>
      </c>
      <c r="H13" s="22" t="e">
        <f>'[1]Раздел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54">
        <f>SUM(НАЧАЛО:КОНЕЦ!C15)</f>
        <v>2</v>
      </c>
      <c r="D15" s="54">
        <f>SUM(НАЧАЛО:КОНЕЦ!D15)</f>
        <v>0</v>
      </c>
      <c r="E15" s="54">
        <f>SUM(НАЧАЛО:КОНЕЦ!E15)</f>
        <v>0</v>
      </c>
      <c r="F15" s="54">
        <f>SUM(НАЧАЛО:КОНЕЦ!F15)</f>
        <v>0</v>
      </c>
      <c r="G15" s="54">
        <f>SUM(НАЧАЛО:КОНЕЦ!G15)</f>
        <v>0</v>
      </c>
      <c r="H15" s="28">
        <f>SUM(D15:G15)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54">
        <f>SUM(НАЧАЛО:КОНЕЦ!C16)</f>
        <v>0</v>
      </c>
      <c r="D16" s="54">
        <f>SUM(НАЧАЛО:КОНЕЦ!D16)</f>
        <v>0</v>
      </c>
      <c r="E16" s="54">
        <f>SUM(НАЧАЛО:КОНЕЦ!E16)</f>
        <v>0</v>
      </c>
      <c r="F16" s="54">
        <f>SUM(НАЧАЛО:КОНЕЦ!F16)</f>
        <v>0</v>
      </c>
      <c r="G16" s="54">
        <f>SUM(НАЧАЛО:КОНЕЦ!G16)</f>
        <v>0</v>
      </c>
      <c r="H16" s="28">
        <f t="shared" ref="H16:H34" si="0">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54">
        <f>SUM(НАЧАЛО:КОНЕЦ!C18)</f>
        <v>0</v>
      </c>
      <c r="D18" s="54">
        <f>SUM(НАЧАЛО:КОНЕЦ!D18)</f>
        <v>0</v>
      </c>
      <c r="E18" s="54">
        <f>SUM(НАЧАЛО:КОНЕЦ!E18)</f>
        <v>0</v>
      </c>
      <c r="F18" s="54">
        <f>SUM(НАЧАЛО:КОНЕЦ!F18)</f>
        <v>0</v>
      </c>
      <c r="G18" s="54">
        <f>SUM(НАЧАЛО:КОНЕЦ!G18)</f>
        <v>0</v>
      </c>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54">
        <f>SUM(НАЧАЛО:КОНЕЦ!C20)</f>
        <v>0</v>
      </c>
      <c r="D20" s="54">
        <f>SUM(НАЧАЛО:КОНЕЦ!D20)</f>
        <v>0</v>
      </c>
      <c r="E20" s="54">
        <f>SUM(НАЧАЛО:КОНЕЦ!E20)</f>
        <v>0</v>
      </c>
      <c r="F20" s="54">
        <f>SUM(НАЧАЛО:КОНЕЦ!F20)</f>
        <v>0</v>
      </c>
      <c r="G20" s="54">
        <f>SUM(НАЧАЛО:КОНЕЦ!G20)</f>
        <v>0</v>
      </c>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54">
        <f>SUM(НАЧАЛО:КОНЕЦ!C21)</f>
        <v>0</v>
      </c>
      <c r="D21" s="54">
        <f>SUM(НАЧАЛО:КОНЕЦ!D21)</f>
        <v>0</v>
      </c>
      <c r="E21" s="54">
        <f>SUM(НАЧАЛО:КОНЕЦ!E21)</f>
        <v>0</v>
      </c>
      <c r="F21" s="54">
        <f>SUM(НАЧАЛО:КОНЕЦ!F21)</f>
        <v>0</v>
      </c>
      <c r="G21" s="54">
        <f>SUM(НАЧАЛО:КОНЕЦ!G21)</f>
        <v>0</v>
      </c>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54">
        <f>SUM(НАЧАЛО:КОНЕЦ!C23)</f>
        <v>0</v>
      </c>
      <c r="D23" s="54">
        <f>SUM(НАЧАЛО:КОНЕЦ!D23)</f>
        <v>0</v>
      </c>
      <c r="E23" s="54">
        <f>SUM(НАЧАЛО:КОНЕЦ!E23)</f>
        <v>0</v>
      </c>
      <c r="F23" s="54">
        <f>SUM(НАЧАЛО:КОНЕЦ!F23)</f>
        <v>0</v>
      </c>
      <c r="G23" s="54">
        <f>SUM(НАЧАЛО:КОНЕЦ!G23)</f>
        <v>0</v>
      </c>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54">
        <f>SUM(НАЧАЛО:КОНЕЦ!C25)</f>
        <v>0</v>
      </c>
      <c r="D25" s="54">
        <f>SUM(НАЧАЛО:КОНЕЦ!D25)</f>
        <v>0</v>
      </c>
      <c r="E25" s="54">
        <f>SUM(НАЧАЛО:КОНЕЦ!E25)</f>
        <v>0</v>
      </c>
      <c r="F25" s="54">
        <f>SUM(НАЧАЛО:КОНЕЦ!F25)</f>
        <v>0</v>
      </c>
      <c r="G25" s="54">
        <f>SUM(НАЧАЛО:КОНЕЦ!G25)</f>
        <v>0</v>
      </c>
      <c r="H25" s="28">
        <f t="shared" si="0"/>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54">
        <f>SUM(НАЧАЛО:КОНЕЦ!C26)</f>
        <v>0</v>
      </c>
      <c r="D26" s="54">
        <f>SUM(НАЧАЛО:КОНЕЦ!D26)</f>
        <v>0</v>
      </c>
      <c r="E26" s="54">
        <f>SUM(НАЧАЛО:КОНЕЦ!E26)</f>
        <v>0</v>
      </c>
      <c r="F26" s="54">
        <f>SUM(НАЧАЛО:КОНЕЦ!F26)</f>
        <v>0</v>
      </c>
      <c r="G26" s="54">
        <f>SUM(НАЧАЛО:КОНЕЦ!G26)</f>
        <v>0</v>
      </c>
      <c r="H26" s="28">
        <f t="shared" si="0"/>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54">
        <f>SUM(НАЧАЛО:КОНЕЦ!C27)</f>
        <v>896</v>
      </c>
      <c r="D27" s="54">
        <f>SUM(НАЧАЛО:КОНЕЦ!D27)</f>
        <v>0</v>
      </c>
      <c r="E27" s="54">
        <f>SUM(НАЧАЛО:КОНЕЦ!E27)</f>
        <v>0</v>
      </c>
      <c r="F27" s="54">
        <f>SUM(НАЧАЛО:КОНЕЦ!F27)</f>
        <v>406</v>
      </c>
      <c r="G27" s="54">
        <f>SUM(НАЧАЛО:КОНЕЦ!G27)</f>
        <v>219</v>
      </c>
      <c r="H27" s="28">
        <f t="shared" si="0"/>
        <v>1521</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54">
        <f>SUM(НАЧАЛО:КОНЕЦ!C28)</f>
        <v>9</v>
      </c>
      <c r="D28" s="54">
        <f>SUM(НАЧАЛО:КОНЕЦ!D28)</f>
        <v>0</v>
      </c>
      <c r="E28" s="54">
        <f>SUM(НАЧАЛО:КОНЕЦ!E28)</f>
        <v>0</v>
      </c>
      <c r="F28" s="54">
        <f>SUM(НАЧАЛО:КОНЕЦ!F28)</f>
        <v>0</v>
      </c>
      <c r="G28" s="54">
        <f>SUM(НАЧАЛО:КОНЕЦ!G28)</f>
        <v>0</v>
      </c>
      <c r="H28" s="28">
        <f t="shared" si="0"/>
        <v>9</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54">
        <f>SUM(НАЧАЛО:КОНЕЦ!C29)</f>
        <v>1</v>
      </c>
      <c r="D29" s="54">
        <f>SUM(НАЧАЛО:КОНЕЦ!D29)</f>
        <v>0</v>
      </c>
      <c r="E29" s="54">
        <f>SUM(НАЧАЛО:КОНЕЦ!E29)</f>
        <v>0</v>
      </c>
      <c r="F29" s="54">
        <f>SUM(НАЧАЛО:КОНЕЦ!F29)</f>
        <v>34</v>
      </c>
      <c r="G29" s="54">
        <f>SUM(НАЧАЛО:КОНЕЦ!G29)</f>
        <v>21</v>
      </c>
      <c r="H29" s="28">
        <f t="shared" si="0"/>
        <v>56</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4">
        <f>SUM(НАЧАЛО:КОНЕЦ!C31)</f>
        <v>7</v>
      </c>
      <c r="D31" s="54">
        <f>SUM(НАЧАЛО:КОНЕЦ!D31)</f>
        <v>0</v>
      </c>
      <c r="E31" s="54">
        <f>SUM(НАЧАЛО:КОНЕЦ!E31)</f>
        <v>0</v>
      </c>
      <c r="F31" s="54">
        <f>SUM(НАЧАЛО:КОНЕЦ!F31)</f>
        <v>21</v>
      </c>
      <c r="G31" s="54">
        <f>SUM(НАЧАЛО:КОНЕЦ!G31)</f>
        <v>4</v>
      </c>
      <c r="H31" s="35">
        <f t="shared" si="0"/>
        <v>32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54">
        <f>SUM(НАЧАЛО:КОНЕЦ!C32)</f>
        <v>5</v>
      </c>
      <c r="D32" s="54">
        <f>SUM(НАЧАЛО:КОНЕЦ!D32)</f>
        <v>0</v>
      </c>
      <c r="E32" s="54">
        <f>SUM(НАЧАЛО:КОНЕЦ!E32)</f>
        <v>0</v>
      </c>
      <c r="F32" s="54">
        <f>SUM(НАЧАЛО:КОНЕЦ!F32)</f>
        <v>23</v>
      </c>
      <c r="G32" s="54">
        <f>SUM(НАЧАЛО:КОНЕЦ!G32)</f>
        <v>5</v>
      </c>
      <c r="H32" s="28">
        <f t="shared" si="0"/>
        <v>33</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4">
        <f>SUM(НАЧАЛО:КОНЕЦ!C33)</f>
        <v>42</v>
      </c>
      <c r="D33" s="54">
        <f>SUM(НАЧАЛО:КОНЕЦ!D33)</f>
        <v>0</v>
      </c>
      <c r="E33" s="54">
        <f>SUM(НАЧАЛО:КОНЕЦ!E33)</f>
        <v>0</v>
      </c>
      <c r="F33" s="54">
        <f>SUM(НАЧАЛО:КОНЕЦ!F33)</f>
        <v>6</v>
      </c>
      <c r="G33" s="54">
        <f>SUM(НАЧАЛО:КОНЕЦ!G33)</f>
        <v>0</v>
      </c>
      <c r="H33" s="28">
        <f t="shared" si="0"/>
        <v>48</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4">
        <f>SUM(НАЧАЛО:КОНЕЦ!C34)</f>
        <v>1</v>
      </c>
      <c r="D34" s="54">
        <f>SUM(НАЧАЛО:КОНЕЦ!D34)</f>
        <v>0</v>
      </c>
      <c r="E34" s="54">
        <f>SUM(НАЧАЛО:КОНЕЦ!E34)</f>
        <v>0</v>
      </c>
      <c r="F34" s="54">
        <f>SUM(НАЧАЛО:КОНЕЦ!F34)</f>
        <v>101</v>
      </c>
      <c r="G34" s="54">
        <f>SUM(НАЧАЛО:КОНЕЦ!G34)</f>
        <v>33</v>
      </c>
      <c r="H34" s="39">
        <f t="shared" si="0"/>
        <v>135</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2">
        <f>SUM(НАЧАЛО:КОНЕЦ!C36)</f>
        <v>3</v>
      </c>
      <c r="D36" s="52">
        <f>SUM(НАЧАЛО:КОНЕЦ!D36)</f>
        <v>0</v>
      </c>
      <c r="E36" s="52">
        <f>SUM(НАЧАЛО:КОНЕЦ!E36)</f>
        <v>0</v>
      </c>
      <c r="F36" s="52">
        <f>SUM(НАЧАЛО:КОНЕЦ!F36)</f>
        <v>2</v>
      </c>
      <c r="G36" s="52">
        <f>SUM(НАЧАЛО:КОНЕЦ!G36)</f>
        <v>5</v>
      </c>
      <c r="H36" s="35">
        <f>SUM(C36:G36)</f>
        <v>10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52">
        <f>SUM(НАЧАЛО:КОНЕЦ!C37)</f>
        <v>1</v>
      </c>
      <c r="D37" s="52">
        <f>SUM(НАЧАЛО:КОНЕЦ!D37)</f>
        <v>0</v>
      </c>
      <c r="E37" s="52">
        <f>SUM(НАЧАЛО:КОНЕЦ!E37)</f>
        <v>0</v>
      </c>
      <c r="F37" s="52">
        <f>SUM(НАЧАЛО:КОНЕЦ!F37)</f>
        <v>9</v>
      </c>
      <c r="G37" s="52">
        <f>SUM(НАЧАЛО:КОНЕЦ!G37)</f>
        <v>5</v>
      </c>
      <c r="H37" s="28">
        <f>SUM(C37:G37)</f>
        <v>15</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2">
        <f>SUM(НАЧАЛО:КОНЕЦ!C38)</f>
        <v>25</v>
      </c>
      <c r="D38" s="52">
        <f>SUM(НАЧАЛО:КОНЕЦ!D38)</f>
        <v>0</v>
      </c>
      <c r="E38" s="52">
        <f>SUM(НАЧАЛО:КОНЕЦ!E38)</f>
        <v>0</v>
      </c>
      <c r="F38" s="52">
        <f>SUM(НАЧАЛО:КОНЕЦ!F38)</f>
        <v>4</v>
      </c>
      <c r="G38" s="52">
        <f>SUM(НАЧАЛО:КОНЕЦ!G38)</f>
        <v>45</v>
      </c>
      <c r="H38" s="28">
        <f>SUM(C38:G38)</f>
        <v>74</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2">
        <f>SUM(НАЧАЛО:КОНЕЦ!C39)</f>
        <v>0</v>
      </c>
      <c r="D39" s="52">
        <f>SUM(НАЧАЛО:КОНЕЦ!D39)</f>
        <v>0</v>
      </c>
      <c r="E39" s="52">
        <f>SUM(НАЧАЛО:КОНЕЦ!E39)</f>
        <v>0</v>
      </c>
      <c r="F39" s="52">
        <f>SUM(НАЧАЛО:КОНЕЦ!F39)</f>
        <v>69</v>
      </c>
      <c r="G39" s="52">
        <f>SUM(НАЧАЛО:КОНЕЦ!G39)</f>
        <v>39</v>
      </c>
      <c r="H39" s="39">
        <f>SUM(C39:G39)</f>
        <v>108</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algorithmName="SHA-512" hashValue="nljtnmY1Im7WE6lEPyNBtOtgGjWqCaAPj+aZ67d8tzZjan3qiphQwAXGC8qmUkMbAxOOhO7C74PWrfQgUyKhSg==" saltValue="/Z5cGoHFYvLQUq4+RsnL2w==" spinCount="100000" sheet="1" objects="1" scenarios="1" formatCells="0" formatColumns="0" formatRows="0" insertColumns="0" insertRows="0" insertHyperlinks="0" deleteColumns="0" deleteRows="0" sort="0" autoFilter="0" pivotTables="0"/>
  <mergeCells count="8">
    <mergeCell ref="B30:H30"/>
    <mergeCell ref="B35:H35"/>
    <mergeCell ref="B1:H2"/>
    <mergeCell ref="C3:G3"/>
    <mergeCell ref="C5:G5"/>
    <mergeCell ref="C6:G6"/>
    <mergeCell ref="C7:G7"/>
    <mergeCell ref="F9:G9"/>
  </mergeCells>
  <conditionalFormatting sqref="C14:G14">
    <cfRule type="expression" dxfId="733" priority="16" stopIfTrue="1">
      <formula>"верно"</formula>
    </cfRule>
  </conditionalFormatting>
  <conditionalFormatting sqref="C14">
    <cfRule type="expression" dxfId="732" priority="5" stopIfTrue="1">
      <formula>$C$14:$G$14=0</formula>
    </cfRule>
    <cfRule type="expression" dxfId="731" priority="10" stopIfTrue="1">
      <formula>$C$14="неверно"</formula>
    </cfRule>
    <cfRule type="expression" dxfId="730" priority="15" stopIfTrue="1">
      <formula>$C$14="верно"</formula>
    </cfRule>
  </conditionalFormatting>
  <conditionalFormatting sqref="D14">
    <cfRule type="expression" dxfId="729" priority="4" stopIfTrue="1">
      <formula>$D$14=0</formula>
    </cfRule>
    <cfRule type="expression" dxfId="728" priority="9" stopIfTrue="1">
      <formula>$D$14="неверно"</formula>
    </cfRule>
    <cfRule type="expression" dxfId="727" priority="14" stopIfTrue="1">
      <formula>$D$14="верно"</formula>
    </cfRule>
  </conditionalFormatting>
  <conditionalFormatting sqref="E14">
    <cfRule type="expression" dxfId="726" priority="3" stopIfTrue="1">
      <formula>$E$14=0</formula>
    </cfRule>
    <cfRule type="expression" dxfId="725" priority="8" stopIfTrue="1">
      <formula>$E$14="неверно"</formula>
    </cfRule>
    <cfRule type="expression" dxfId="724" priority="13" stopIfTrue="1">
      <formula>$E$14="верно"</formula>
    </cfRule>
  </conditionalFormatting>
  <conditionalFormatting sqref="F14">
    <cfRule type="expression" dxfId="723" priority="2" stopIfTrue="1">
      <formula>$F$14=0</formula>
    </cfRule>
    <cfRule type="expression" dxfId="722" priority="7" stopIfTrue="1">
      <formula>$F$14="неверно"</formula>
    </cfRule>
    <cfRule type="expression" dxfId="721" priority="12" stopIfTrue="1">
      <formula>$F$14="верно"</formula>
    </cfRule>
  </conditionalFormatting>
  <conditionalFormatting sqref="G14">
    <cfRule type="expression" dxfId="720" priority="1" stopIfTrue="1">
      <formula>$G$14=0</formula>
    </cfRule>
    <cfRule type="expression" dxfId="719" priority="6" stopIfTrue="1">
      <formula>$G$14="неверно"</formula>
    </cfRule>
    <cfRule type="expression" dxfId="718" priority="11" stopIfTrue="1">
      <formula>$G$14="верно"</formula>
    </cfRule>
  </conditionalFormatting>
  <dataValidations count="3">
    <dataValidation type="decimal" allowBlank="1" showInputMessage="1" showErrorMessage="1" errorTitle="Ошибка!" error="Некорректный ввод данных. Введите число" sqref="WVK983052:WVP98305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C12:H14 C15:G16 C18:G18 C20:G21 C23:G23 C25:G29 C31:G34 C36:G39" xr:uid="{00000000-0002-0000-0000-000000000000}">
      <formula1>0</formula1>
      <formula2>5000</formula2>
    </dataValidation>
    <dataValidation type="decimal" allowBlank="1" showInputMessage="1" showErrorMessage="1" errorTitle="Ошибка!" error="Некорректный ввод данных. Введите число" sqref="VRW983056:VRX983056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19:G19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UYE983056:UYF983056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WBS983056:WBT983056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VIA983056:VIB983056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WLO983056:WLP98305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WVK983056:WVL983056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xr:uid="{00000000-0002-0000-0000-000001000000}">
      <formula1>0</formula1>
      <formula2>100000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WVK983057:WVP983057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H19:H20 C19:G19" xr:uid="{00000000-0002-0000-0000-00000200000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0285-5F2B-40AC-903C-5CE62D9774FC}">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27" sqref="D2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'[9]Раздел 1'!F9</f>
        <v>1</v>
      </c>
      <c r="D12" s="22">
        <f>'[9]Раздел 1'!H9</f>
        <v>0</v>
      </c>
      <c r="E12" s="22">
        <f>'[9]Раздел 1'!J9</f>
        <v>0</v>
      </c>
      <c r="F12" s="22">
        <f>'[9]Раздел 1'!L9</f>
        <v>0</v>
      </c>
      <c r="G12" s="22">
        <f>'[9]Раздел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'[9]Раздел 1'!E9</f>
        <v>7</v>
      </c>
      <c r="D13" s="22">
        <f>'[9]Раздел 1'!G9</f>
        <v>0</v>
      </c>
      <c r="E13" s="22">
        <f>'[9]Раздел 1'!I9</f>
        <v>0</v>
      </c>
      <c r="F13" s="22">
        <f>'[9]Раздел 1'!K9</f>
        <v>31</v>
      </c>
      <c r="G13" s="22">
        <f>'[9]Раздел 1'!M9</f>
        <v>7</v>
      </c>
      <c r="H13" s="22">
        <f>'[9]Раздел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v>0</v>
      </c>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v>0</v>
      </c>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v>0</v>
      </c>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v>0</v>
      </c>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v>0</v>
      </c>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v>0</v>
      </c>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v>339</v>
      </c>
      <c r="D27" s="63"/>
      <c r="E27" s="58"/>
      <c r="F27" s="58"/>
      <c r="G27" s="58"/>
      <c r="H27" s="28">
        <f>SUM(C27:G27)</f>
        <v>339</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v>0</v>
      </c>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v>0</v>
      </c>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v>1</v>
      </c>
      <c r="D31" s="62"/>
      <c r="E31" s="61"/>
      <c r="F31" s="61"/>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v>0</v>
      </c>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v>1</v>
      </c>
      <c r="D33" s="58"/>
      <c r="E33" s="57"/>
      <c r="F33" s="57"/>
      <c r="G33" s="57"/>
      <c r="H33" s="28">
        <f>SUM(C33:G33)</f>
        <v>1</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v>0</v>
      </c>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v>0</v>
      </c>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v>0</v>
      </c>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v>3</v>
      </c>
      <c r="D38" s="58"/>
      <c r="E38" s="57"/>
      <c r="F38" s="57"/>
      <c r="G38" s="57"/>
      <c r="H38" s="28">
        <f>SUM(C38:G38)</f>
        <v>3</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v>0</v>
      </c>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05" priority="16" stopIfTrue="1">
      <formula>"верно"</formula>
    </cfRule>
  </conditionalFormatting>
  <conditionalFormatting sqref="C14">
    <cfRule type="expression" dxfId="604" priority="5" stopIfTrue="1">
      <formula>$C$14:$G$14=0</formula>
    </cfRule>
    <cfRule type="expression" dxfId="603" priority="10" stopIfTrue="1">
      <formula>$C$14="неверно"</formula>
    </cfRule>
    <cfRule type="expression" dxfId="602" priority="15" stopIfTrue="1">
      <formula>$C$14="верно"</formula>
    </cfRule>
  </conditionalFormatting>
  <conditionalFormatting sqref="D14">
    <cfRule type="expression" dxfId="601" priority="4" stopIfTrue="1">
      <formula>$D$14=0</formula>
    </cfRule>
    <cfRule type="expression" dxfId="600" priority="9" stopIfTrue="1">
      <formula>$D$14="неверно"</formula>
    </cfRule>
    <cfRule type="expression" dxfId="599" priority="14" stopIfTrue="1">
      <formula>$D$14="верно"</formula>
    </cfRule>
  </conditionalFormatting>
  <conditionalFormatting sqref="E14">
    <cfRule type="expression" dxfId="598" priority="3" stopIfTrue="1">
      <formula>$E$14=0</formula>
    </cfRule>
    <cfRule type="expression" dxfId="597" priority="8" stopIfTrue="1">
      <formula>$E$14="неверно"</formula>
    </cfRule>
    <cfRule type="expression" dxfId="596" priority="13" stopIfTrue="1">
      <formula>$E$14="верно"</formula>
    </cfRule>
  </conditionalFormatting>
  <conditionalFormatting sqref="F14">
    <cfRule type="expression" dxfId="595" priority="2" stopIfTrue="1">
      <formula>$F$14=0</formula>
    </cfRule>
    <cfRule type="expression" dxfId="594" priority="7" stopIfTrue="1">
      <formula>$F$14="неверно"</formula>
    </cfRule>
    <cfRule type="expression" dxfId="593" priority="12" stopIfTrue="1">
      <formula>$F$14="верно"</formula>
    </cfRule>
  </conditionalFormatting>
  <conditionalFormatting sqref="G14">
    <cfRule type="expression" dxfId="592" priority="1" stopIfTrue="1">
      <formula>$G$14=0</formula>
    </cfRule>
    <cfRule type="expression" dxfId="591" priority="6" stopIfTrue="1">
      <formula>$G$14="неверно"</formula>
    </cfRule>
    <cfRule type="expression" dxfId="590"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B9D27E26-66A6-4CE2-8B92-B99B9BE1202E}">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4A939057-B12F-4178-BD95-FD7FF323FE4B}"/>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EF1323CC-A672-40FD-B12F-BFE9B71E55FF}">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AB39A-390E-40BF-8682-BB51098A08D0}">
  <sheetPr>
    <tabColor indexed="25"/>
    <pageSetUpPr fitToPage="1"/>
  </sheetPr>
  <dimension ref="A1:AI167"/>
  <sheetViews>
    <sheetView zoomScale="110" zoomScaleNormal="110" zoomScaleSheetLayoutView="110" workbookViewId="0">
      <pane ySplit="11" topLeftCell="A12" activePane="bottomLeft" state="frozen"/>
      <selection activeCell="B1" sqref="B1"/>
      <selection pane="bottomLeft" activeCell="C36" sqref="C36"/>
    </sheetView>
  </sheetViews>
  <sheetFormatPr defaultRowHeight="12.75"/>
  <cols>
    <col min="1" max="1" width="5.140625" style="67" customWidth="1"/>
    <col min="2" max="2" width="38.140625" style="67" customWidth="1"/>
    <col min="3" max="3" width="18" style="67" customWidth="1"/>
    <col min="4" max="4" width="12.85546875" style="67" customWidth="1"/>
    <col min="5" max="5" width="19.85546875" style="67" customWidth="1"/>
    <col min="6" max="6" width="26" style="67" customWidth="1"/>
    <col min="7" max="7" width="28.140625" style="67" customWidth="1"/>
    <col min="8" max="8" width="27.140625" style="67" customWidth="1"/>
    <col min="9" max="16384" width="9.140625" style="67"/>
  </cols>
  <sheetData>
    <row r="1" spans="1:35" ht="72" customHeight="1">
      <c r="A1" s="68"/>
      <c r="B1" s="206" t="s">
        <v>44</v>
      </c>
      <c r="C1" s="206"/>
      <c r="D1" s="206"/>
      <c r="E1" s="206"/>
      <c r="F1" s="206"/>
      <c r="G1" s="206"/>
      <c r="H1" s="206"/>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idden="1">
      <c r="A2" s="68"/>
      <c r="B2" s="206"/>
      <c r="C2" s="206"/>
      <c r="D2" s="206"/>
      <c r="E2" s="206"/>
      <c r="F2" s="206"/>
      <c r="G2" s="206"/>
      <c r="H2" s="206"/>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ht="15" hidden="1" customHeight="1">
      <c r="A3" s="68"/>
      <c r="B3" s="115" t="s">
        <v>0</v>
      </c>
      <c r="C3" s="207"/>
      <c r="D3" s="207"/>
      <c r="E3" s="207"/>
      <c r="F3" s="207"/>
      <c r="G3" s="207"/>
      <c r="H3" s="108"/>
      <c r="I3" s="84"/>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15" hidden="1" customHeight="1">
      <c r="A4" s="68"/>
      <c r="B4" s="118"/>
      <c r="C4" s="118"/>
      <c r="D4" s="118"/>
      <c r="E4" s="118"/>
      <c r="F4" s="118"/>
      <c r="G4" s="118"/>
      <c r="H4" s="112"/>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row>
    <row r="5" spans="1:35" ht="15" hidden="1" customHeight="1">
      <c r="A5" s="68"/>
      <c r="B5" s="117" t="s">
        <v>1</v>
      </c>
      <c r="C5" s="208"/>
      <c r="D5" s="208"/>
      <c r="E5" s="208"/>
      <c r="F5" s="208"/>
      <c r="G5" s="208"/>
      <c r="H5" s="108"/>
      <c r="I5" s="84"/>
      <c r="J5" s="68"/>
      <c r="K5" s="68"/>
      <c r="L5" s="68"/>
      <c r="M5" s="68"/>
      <c r="N5" s="68"/>
      <c r="O5" s="68"/>
      <c r="P5" s="68"/>
      <c r="Q5" s="68"/>
      <c r="R5" s="68"/>
      <c r="S5" s="68"/>
      <c r="T5" s="68"/>
      <c r="U5" s="68"/>
      <c r="V5" s="68"/>
      <c r="W5" s="68"/>
      <c r="X5" s="68"/>
      <c r="Y5" s="68"/>
      <c r="Z5" s="68"/>
      <c r="AA5" s="68"/>
      <c r="AB5" s="68"/>
      <c r="AC5" s="68"/>
      <c r="AD5" s="68"/>
      <c r="AE5" s="68"/>
      <c r="AF5" s="68"/>
      <c r="AG5" s="68"/>
      <c r="AH5" s="68"/>
      <c r="AI5" s="68"/>
    </row>
    <row r="6" spans="1:35" ht="15" hidden="1" customHeight="1">
      <c r="A6" s="68"/>
      <c r="B6" s="116"/>
      <c r="C6" s="209"/>
      <c r="D6" s="209"/>
      <c r="E6" s="209"/>
      <c r="F6" s="209"/>
      <c r="G6" s="209"/>
      <c r="H6" s="112"/>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row>
    <row r="7" spans="1:35" ht="15.75" hidden="1">
      <c r="A7" s="68"/>
      <c r="B7" s="115" t="s">
        <v>2</v>
      </c>
      <c r="C7" s="208"/>
      <c r="D7" s="208"/>
      <c r="E7" s="208"/>
      <c r="F7" s="208"/>
      <c r="G7" s="208"/>
      <c r="H7" s="108"/>
      <c r="I7" s="84"/>
      <c r="J7" s="68"/>
      <c r="K7" s="68"/>
      <c r="L7" s="68"/>
      <c r="M7" s="68"/>
      <c r="N7" s="68"/>
      <c r="O7" s="68"/>
      <c r="P7" s="68"/>
      <c r="Q7" s="68"/>
      <c r="R7" s="68"/>
      <c r="S7" s="68"/>
      <c r="T7" s="68"/>
      <c r="U7" s="68"/>
      <c r="V7" s="68"/>
      <c r="W7" s="68"/>
      <c r="X7" s="68"/>
      <c r="Y7" s="68"/>
      <c r="Z7" s="68"/>
      <c r="AA7" s="68"/>
      <c r="AB7" s="68"/>
      <c r="AC7" s="68"/>
      <c r="AD7" s="68"/>
      <c r="AE7" s="68"/>
      <c r="AF7" s="68"/>
      <c r="AG7" s="68"/>
      <c r="AH7" s="68"/>
      <c r="AI7" s="68"/>
    </row>
    <row r="8" spans="1:35" hidden="1">
      <c r="A8" s="68"/>
      <c r="B8" s="114"/>
      <c r="C8" s="113"/>
      <c r="D8" s="113"/>
      <c r="E8" s="113"/>
      <c r="F8" s="113"/>
      <c r="G8" s="113"/>
      <c r="H8" s="112"/>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row>
    <row r="9" spans="1:35" ht="15.75" hidden="1" customHeight="1">
      <c r="A9" s="68"/>
      <c r="B9" s="111" t="s">
        <v>3</v>
      </c>
      <c r="C9" s="110"/>
      <c r="D9" s="110"/>
      <c r="E9" s="109" t="s">
        <v>4</v>
      </c>
      <c r="F9" s="210"/>
      <c r="G9" s="210"/>
      <c r="H9" s="108"/>
      <c r="I9" s="84"/>
      <c r="J9" s="68"/>
      <c r="K9" s="68"/>
      <c r="L9" s="68"/>
      <c r="M9" s="68"/>
      <c r="N9" s="68"/>
      <c r="O9" s="68"/>
      <c r="P9" s="68"/>
      <c r="Q9" s="68"/>
      <c r="R9" s="68"/>
      <c r="S9" s="68"/>
      <c r="T9" s="68"/>
      <c r="U9" s="68"/>
      <c r="V9" s="68"/>
      <c r="W9" s="68"/>
      <c r="X9" s="68"/>
      <c r="Y9" s="68"/>
      <c r="Z9" s="68"/>
      <c r="AA9" s="68"/>
      <c r="AB9" s="68"/>
      <c r="AC9" s="68"/>
      <c r="AD9" s="68"/>
      <c r="AE9" s="68"/>
      <c r="AF9" s="68"/>
      <c r="AG9" s="68"/>
      <c r="AH9" s="68"/>
      <c r="AI9" s="68"/>
    </row>
    <row r="10" spans="1:35" ht="13.5" thickBot="1">
      <c r="A10" s="68"/>
      <c r="B10" s="107"/>
      <c r="C10" s="106"/>
      <c r="D10" s="106"/>
      <c r="E10" s="106"/>
      <c r="F10" s="106"/>
      <c r="G10" s="106"/>
      <c r="H10" s="105"/>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row>
    <row r="11" spans="1:35" ht="113.25" customHeight="1" thickBot="1">
      <c r="A11" s="68"/>
      <c r="B11" s="102" t="s">
        <v>5</v>
      </c>
      <c r="C11" s="104" t="s">
        <v>6</v>
      </c>
      <c r="D11" s="104" t="s">
        <v>7</v>
      </c>
      <c r="E11" s="102" t="s">
        <v>8</v>
      </c>
      <c r="F11" s="104" t="s">
        <v>9</v>
      </c>
      <c r="G11" s="103" t="s">
        <v>10</v>
      </c>
      <c r="H11" s="102" t="s">
        <v>11</v>
      </c>
      <c r="I11" s="101"/>
      <c r="J11" s="101"/>
      <c r="K11" s="101"/>
      <c r="L11" s="68"/>
      <c r="M11" s="68"/>
      <c r="N11" s="68"/>
      <c r="O11" s="68"/>
      <c r="P11" s="68"/>
      <c r="Q11" s="68"/>
      <c r="R11" s="68"/>
      <c r="S11" s="68"/>
      <c r="T11" s="68"/>
      <c r="U11" s="68"/>
      <c r="V11" s="68"/>
      <c r="W11" s="68"/>
      <c r="X11" s="68"/>
      <c r="Y11" s="68"/>
      <c r="Z11" s="68"/>
      <c r="AA11" s="68"/>
      <c r="AB11" s="68"/>
      <c r="AC11" s="68"/>
      <c r="AD11" s="68"/>
      <c r="AE11" s="68"/>
      <c r="AF11" s="68"/>
      <c r="AG11" s="68"/>
      <c r="AH11" s="68"/>
      <c r="AI11" s="68"/>
    </row>
    <row r="12" spans="1:35" ht="15.75" customHeight="1">
      <c r="A12" s="68"/>
      <c r="B12" s="100" t="s">
        <v>12</v>
      </c>
      <c r="C12" s="99">
        <f>'[10]Раздел 1'!F9</f>
        <v>0</v>
      </c>
      <c r="D12" s="99">
        <f>'[10]Раздел 1'!H9</f>
        <v>0</v>
      </c>
      <c r="E12" s="99">
        <f>'[10]Раздел 1'!J9</f>
        <v>0</v>
      </c>
      <c r="F12" s="99">
        <f>'[10]Раздел 1'!L9</f>
        <v>1</v>
      </c>
      <c r="G12" s="99">
        <f>'[10]Раздел 1'!N9</f>
        <v>0</v>
      </c>
      <c r="H12" s="99">
        <f>C12+D12+E12+F12+G12</f>
        <v>1</v>
      </c>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row>
    <row r="13" spans="1:35" ht="15.75" customHeight="1">
      <c r="A13" s="68"/>
      <c r="B13" s="100" t="s">
        <v>13</v>
      </c>
      <c r="C13" s="99">
        <f>'[10]Раздел 1'!E9</f>
        <v>7</v>
      </c>
      <c r="D13" s="99">
        <f>'[10]Раздел 1'!G9</f>
        <v>0</v>
      </c>
      <c r="E13" s="99">
        <f>'[10]Раздел 1'!I9</f>
        <v>0</v>
      </c>
      <c r="F13" s="99">
        <f>'[10]Раздел 1'!K9</f>
        <v>31</v>
      </c>
      <c r="G13" s="99">
        <f>'[10]Раздел 1'!M9</f>
        <v>7</v>
      </c>
      <c r="H13" s="99">
        <f>'[10]Раздел 1'!C9</f>
        <v>45</v>
      </c>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row>
    <row r="14" spans="1:35" s="95" customFormat="1" ht="20.25" customHeight="1">
      <c r="A14" s="96"/>
      <c r="B14" s="98" t="s">
        <v>14</v>
      </c>
      <c r="C14" s="97" t="str">
        <f>IF(C12&gt;C13,(IF(D15+C16+C18=C12-C13,"ВЕРНО","НЕВЕРНО")),(IF(C12&lt;C13,(IF(C20+C21+C23=C13-C12,"верно","неверно")),0)))</f>
        <v>неверно</v>
      </c>
      <c r="D14" s="97">
        <f>IF(D12&gt;D13,(IF(#REF!+D16+D18=D12-D13,"ВЕРНО","НЕВЕРНО")),(IF(D12&lt;D13,(IF(D20+D21+D23=D13-D12,"верно","неверно")),0)))</f>
        <v>0</v>
      </c>
      <c r="E14" s="97">
        <f>IF(E12&gt;E13,(IF(E15+E16+E18=E12-E13,"ВЕРНО","НЕВЕРНО")),(IF(E12&lt;E13,(IF(E20+E21+E23=E13-E12,"верно","неверно")),0)))</f>
        <v>0</v>
      </c>
      <c r="F14" s="97" t="str">
        <f>IF(F12&gt;F13,(IF(F15+F16+F18=F12-F13,"ВЕРНО","НЕВЕРНО")),(IF(F12&lt;F13,(IF(F20+F21+F23=F13-F12,"верно","неверно")),0)))</f>
        <v>неверно</v>
      </c>
      <c r="G14" s="97" t="str">
        <f>IF(G12&gt;G13,(IF(G15+G16+G18=G12-G13,"ВЕРНО","НЕВЕРНО")),(IF(G12&lt;G13,(IF(G20+G21+G23=G13-G12,"верно","неверно")),0)))</f>
        <v>неверно</v>
      </c>
      <c r="H14" s="97">
        <f>H13-H12</f>
        <v>44</v>
      </c>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row>
    <row r="15" spans="1:35" ht="15.75">
      <c r="A15" s="68"/>
      <c r="B15" s="87" t="s">
        <v>15</v>
      </c>
      <c r="C15" s="94"/>
      <c r="D15" s="88"/>
      <c r="E15" s="78"/>
      <c r="F15" s="78"/>
      <c r="G15" s="78"/>
      <c r="H15" s="73">
        <f>SUM(C15:G15)</f>
        <v>0</v>
      </c>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row>
    <row r="16" spans="1:35" ht="31.5">
      <c r="A16" s="68"/>
      <c r="B16" s="87" t="s">
        <v>16</v>
      </c>
      <c r="C16" s="88"/>
      <c r="D16" s="88"/>
      <c r="E16" s="78"/>
      <c r="F16" s="78"/>
      <c r="G16" s="78"/>
      <c r="H16" s="73">
        <f>SUM(C16:G16)</f>
        <v>0</v>
      </c>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row>
    <row r="17" spans="1:35" ht="135" customHeight="1">
      <c r="A17" s="68"/>
      <c r="B17" s="87" t="s">
        <v>17</v>
      </c>
      <c r="C17" s="91"/>
      <c r="D17" s="91"/>
      <c r="E17" s="91"/>
      <c r="F17" s="91"/>
      <c r="G17" s="91"/>
      <c r="H17" s="90"/>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row>
    <row r="18" spans="1:35" ht="31.5">
      <c r="A18" s="68"/>
      <c r="B18" s="87" t="s">
        <v>18</v>
      </c>
      <c r="C18" s="88"/>
      <c r="D18" s="88"/>
      <c r="E18" s="78"/>
      <c r="F18" s="78"/>
      <c r="G18" s="78"/>
      <c r="H18" s="73">
        <f>SUM(C18:G18)</f>
        <v>0</v>
      </c>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row>
    <row r="19" spans="1:35" ht="27" customHeight="1">
      <c r="A19" s="68"/>
      <c r="B19" s="87" t="s">
        <v>17</v>
      </c>
      <c r="C19" s="91"/>
      <c r="D19" s="91"/>
      <c r="E19" s="91"/>
      <c r="F19" s="91"/>
      <c r="G19" s="91"/>
      <c r="H19" s="90"/>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row>
    <row r="20" spans="1:35" ht="18" customHeight="1">
      <c r="A20" s="68"/>
      <c r="B20" s="86" t="s">
        <v>19</v>
      </c>
      <c r="C20" s="93"/>
      <c r="D20" s="93"/>
      <c r="E20" s="93"/>
      <c r="F20" s="93"/>
      <c r="G20" s="93"/>
      <c r="H20" s="92">
        <f>SUM(C20:G20)</f>
        <v>0</v>
      </c>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row>
    <row r="21" spans="1:35" ht="31.5" customHeight="1">
      <c r="A21" s="68"/>
      <c r="B21" s="87" t="s">
        <v>20</v>
      </c>
      <c r="C21" s="88"/>
      <c r="D21" s="88"/>
      <c r="E21" s="78"/>
      <c r="F21" s="78"/>
      <c r="G21" s="78"/>
      <c r="H21" s="73">
        <f>SUM(C21:G21)</f>
        <v>0</v>
      </c>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row>
    <row r="22" spans="1:35" ht="30" customHeight="1">
      <c r="A22" s="68"/>
      <c r="B22" s="87" t="s">
        <v>17</v>
      </c>
      <c r="C22" s="91"/>
      <c r="D22" s="91"/>
      <c r="E22" s="91"/>
      <c r="F22" s="91"/>
      <c r="G22" s="91"/>
      <c r="H22" s="90"/>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row>
    <row r="23" spans="1:35" ht="37.5" customHeight="1">
      <c r="A23" s="68"/>
      <c r="B23" s="87" t="s">
        <v>21</v>
      </c>
      <c r="C23" s="88"/>
      <c r="D23" s="88"/>
      <c r="E23" s="78"/>
      <c r="F23" s="78"/>
      <c r="G23" s="78"/>
      <c r="H23" s="73">
        <f>SUM(C23:G23)</f>
        <v>0</v>
      </c>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row>
    <row r="24" spans="1:35" ht="30" customHeight="1">
      <c r="A24" s="68"/>
      <c r="B24" s="87" t="s">
        <v>17</v>
      </c>
      <c r="C24" s="91"/>
      <c r="D24" s="91"/>
      <c r="E24" s="91"/>
      <c r="F24" s="91"/>
      <c r="G24" s="91"/>
      <c r="H24" s="90"/>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row>
    <row r="25" spans="1:35" ht="47.25" customHeight="1">
      <c r="A25" s="68"/>
      <c r="B25" s="87" t="s">
        <v>22</v>
      </c>
      <c r="C25" s="88"/>
      <c r="D25" s="88"/>
      <c r="E25" s="78"/>
      <c r="F25" s="78"/>
      <c r="G25" s="78"/>
      <c r="H25" s="73">
        <f>SUM(C25:G25)</f>
        <v>0</v>
      </c>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row>
    <row r="26" spans="1:35" ht="47.25" customHeight="1">
      <c r="A26" s="68"/>
      <c r="B26" s="89" t="s">
        <v>23</v>
      </c>
      <c r="C26" s="88"/>
      <c r="D26" s="88"/>
      <c r="E26" s="78"/>
      <c r="F26" s="78"/>
      <c r="G26" s="78"/>
      <c r="H26" s="73">
        <f>SUM(C26:G26)</f>
        <v>0</v>
      </c>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row>
    <row r="27" spans="1:35" ht="72.75" customHeight="1">
      <c r="A27" s="68"/>
      <c r="B27" s="87" t="s">
        <v>24</v>
      </c>
      <c r="C27" s="85"/>
      <c r="D27" s="85"/>
      <c r="E27" s="75"/>
      <c r="F27" s="75">
        <v>20</v>
      </c>
      <c r="G27" s="75"/>
      <c r="H27" s="73">
        <f>SUM(C27:G27)</f>
        <v>20</v>
      </c>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row>
    <row r="28" spans="1:35" ht="51.75" customHeight="1">
      <c r="A28" s="68"/>
      <c r="B28" s="86" t="s">
        <v>25</v>
      </c>
      <c r="C28" s="85"/>
      <c r="D28" s="85"/>
      <c r="E28" s="75"/>
      <c r="F28" s="75"/>
      <c r="G28" s="75"/>
      <c r="H28" s="73">
        <f>SUM(C28:G28)</f>
        <v>0</v>
      </c>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row>
    <row r="29" spans="1:35" ht="68.25" customHeight="1" thickBot="1">
      <c r="A29" s="68"/>
      <c r="B29" s="86" t="s">
        <v>26</v>
      </c>
      <c r="C29" s="85"/>
      <c r="D29" s="85"/>
      <c r="E29" s="75"/>
      <c r="F29" s="75"/>
      <c r="G29" s="75"/>
      <c r="H29" s="73">
        <f>SUM(C29:G29)</f>
        <v>0</v>
      </c>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row>
    <row r="30" spans="1:35" ht="41.25" customHeight="1" thickBot="1">
      <c r="A30" s="68"/>
      <c r="B30" s="205" t="s">
        <v>27</v>
      </c>
      <c r="C30" s="205"/>
      <c r="D30" s="205"/>
      <c r="E30" s="205"/>
      <c r="F30" s="205"/>
      <c r="G30" s="205"/>
      <c r="H30" s="205"/>
      <c r="I30" s="84"/>
      <c r="J30" s="84"/>
      <c r="K30" s="84"/>
      <c r="L30" s="68"/>
      <c r="M30" s="68"/>
      <c r="N30" s="68"/>
      <c r="O30" s="68"/>
      <c r="P30" s="68"/>
      <c r="Q30" s="68"/>
      <c r="R30" s="68"/>
      <c r="S30" s="68"/>
      <c r="T30" s="68"/>
      <c r="U30" s="68"/>
      <c r="V30" s="68"/>
      <c r="W30" s="68"/>
      <c r="X30" s="68"/>
      <c r="Y30" s="68"/>
      <c r="Z30" s="68"/>
      <c r="AA30" s="68"/>
      <c r="AB30" s="68"/>
      <c r="AC30" s="68"/>
      <c r="AD30" s="68"/>
      <c r="AE30" s="68"/>
      <c r="AF30" s="68"/>
      <c r="AG30" s="68"/>
      <c r="AH30" s="68"/>
      <c r="AI30" s="68"/>
    </row>
    <row r="31" spans="1:35" ht="41.25" customHeight="1">
      <c r="A31" s="68"/>
      <c r="B31" s="83" t="s">
        <v>28</v>
      </c>
      <c r="C31" s="75"/>
      <c r="D31" s="82"/>
      <c r="E31" s="81"/>
      <c r="F31" s="81">
        <v>1</v>
      </c>
      <c r="G31" s="81"/>
      <c r="H31" s="80">
        <f>SUM(C31:G31)</f>
        <v>1</v>
      </c>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row>
    <row r="32" spans="1:35" ht="15.75">
      <c r="A32" s="68"/>
      <c r="B32" s="79" t="s">
        <v>29</v>
      </c>
      <c r="C32" s="78"/>
      <c r="D32" s="78"/>
      <c r="E32" s="77"/>
      <c r="F32" s="77">
        <v>1</v>
      </c>
      <c r="G32" s="77"/>
      <c r="H32" s="73">
        <f>SUM(C32:G32)</f>
        <v>1</v>
      </c>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row>
    <row r="33" spans="1:35" ht="32.25" customHeight="1">
      <c r="A33" s="68"/>
      <c r="B33" s="76" t="s">
        <v>30</v>
      </c>
      <c r="C33" s="75"/>
      <c r="D33" s="75"/>
      <c r="E33" s="74"/>
      <c r="F33" s="74">
        <v>2</v>
      </c>
      <c r="G33" s="74"/>
      <c r="H33" s="73">
        <f>SUM(C33:G33)</f>
        <v>2</v>
      </c>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row>
    <row r="34" spans="1:35" ht="31.5" customHeight="1" thickBot="1">
      <c r="A34" s="68"/>
      <c r="B34" s="72" t="s">
        <v>31</v>
      </c>
      <c r="C34" s="71"/>
      <c r="D34" s="71"/>
      <c r="E34" s="70"/>
      <c r="F34" s="70">
        <v>1</v>
      </c>
      <c r="G34" s="70"/>
      <c r="H34" s="69">
        <f>SUM(C34:G34)</f>
        <v>1</v>
      </c>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row>
    <row r="35" spans="1:35" ht="41.25" customHeight="1" thickBot="1">
      <c r="A35" s="68"/>
      <c r="B35" s="205" t="s">
        <v>32</v>
      </c>
      <c r="C35" s="205"/>
      <c r="D35" s="205"/>
      <c r="E35" s="205"/>
      <c r="F35" s="205"/>
      <c r="G35" s="205"/>
      <c r="H35" s="205"/>
      <c r="I35" s="84"/>
      <c r="J35" s="84"/>
      <c r="K35" s="84"/>
      <c r="L35" s="68"/>
      <c r="M35" s="68"/>
      <c r="N35" s="68"/>
      <c r="O35" s="68"/>
      <c r="P35" s="68"/>
      <c r="Q35" s="68"/>
      <c r="R35" s="68"/>
      <c r="S35" s="68"/>
      <c r="T35" s="68"/>
      <c r="U35" s="68"/>
      <c r="V35" s="68"/>
      <c r="W35" s="68"/>
      <c r="X35" s="68"/>
      <c r="Y35" s="68"/>
      <c r="Z35" s="68"/>
      <c r="AA35" s="68"/>
      <c r="AB35" s="68"/>
      <c r="AC35" s="68"/>
      <c r="AD35" s="68"/>
      <c r="AE35" s="68"/>
      <c r="AF35" s="68"/>
      <c r="AG35" s="68"/>
      <c r="AH35" s="68"/>
      <c r="AI35" s="68"/>
    </row>
    <row r="36" spans="1:35" ht="41.25" customHeight="1">
      <c r="A36" s="68"/>
      <c r="B36" s="83" t="s">
        <v>28</v>
      </c>
      <c r="C36" s="75"/>
      <c r="D36" s="82"/>
      <c r="E36" s="81"/>
      <c r="F36" s="81">
        <v>1</v>
      </c>
      <c r="G36" s="81"/>
      <c r="H36" s="80">
        <f>SUM(C36:G36)</f>
        <v>1</v>
      </c>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row>
    <row r="37" spans="1:35" ht="27.75" customHeight="1">
      <c r="A37" s="68"/>
      <c r="B37" s="79" t="s">
        <v>29</v>
      </c>
      <c r="C37" s="78"/>
      <c r="D37" s="78"/>
      <c r="E37" s="77"/>
      <c r="F37" s="77">
        <v>1</v>
      </c>
      <c r="G37" s="77"/>
      <c r="H37" s="73">
        <f>SUM(C37:G37)</f>
        <v>1</v>
      </c>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row>
    <row r="38" spans="1:35" ht="32.25" customHeight="1">
      <c r="A38" s="68"/>
      <c r="B38" s="76" t="s">
        <v>30</v>
      </c>
      <c r="C38" s="75"/>
      <c r="D38" s="75"/>
      <c r="E38" s="74"/>
      <c r="F38" s="74">
        <v>4</v>
      </c>
      <c r="G38" s="74"/>
      <c r="H38" s="73">
        <f>SUM(C38:G38)</f>
        <v>4</v>
      </c>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row>
    <row r="39" spans="1:35" ht="31.5" customHeight="1" thickBot="1">
      <c r="A39" s="68"/>
      <c r="B39" s="72" t="s">
        <v>31</v>
      </c>
      <c r="C39" s="71"/>
      <c r="D39" s="71"/>
      <c r="E39" s="70"/>
      <c r="F39" s="70">
        <v>2</v>
      </c>
      <c r="G39" s="70"/>
      <c r="H39" s="69">
        <f>SUM(C39:G39)</f>
        <v>2</v>
      </c>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row>
    <row r="41" spans="1:35">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row>
    <row r="42" spans="1:3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row>
    <row r="43" spans="1:3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row>
    <row r="44" spans="1:3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row>
    <row r="45" spans="1:3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row>
    <row r="46" spans="1:3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row>
    <row r="47" spans="1:3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row>
    <row r="48" spans="1:3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row>
    <row r="49" spans="1:3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row>
    <row r="50" spans="1:3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row>
    <row r="51" spans="1:3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row>
    <row r="52" spans="1:3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row>
    <row r="53" spans="1:3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row>
    <row r="54" spans="1:3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row>
    <row r="55" spans="1:3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row>
    <row r="56" spans="1: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row>
    <row r="57" spans="1: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row>
    <row r="58" spans="1: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row>
    <row r="59" spans="1: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row>
    <row r="60" spans="1: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row>
    <row r="61" spans="1: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row>
    <row r="62" spans="1: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row>
    <row r="63" spans="1: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row>
    <row r="64" spans="1: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row>
    <row r="65" spans="1: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row>
    <row r="66" spans="1: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row>
    <row r="67" spans="1: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row>
    <row r="68" spans="1: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row>
    <row r="69" spans="1: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row>
    <row r="70" spans="1: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row>
    <row r="71" spans="1: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row>
    <row r="72" spans="1: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row>
    <row r="73" spans="1: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row>
    <row r="74" spans="1: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row>
    <row r="75" spans="1: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row>
    <row r="76" spans="1: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row>
    <row r="77" spans="1: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row>
    <row r="78" spans="1: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row>
    <row r="79" spans="1: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row>
    <row r="80" spans="1: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row>
    <row r="81" spans="1: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row>
    <row r="82" spans="1: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row>
    <row r="83" spans="1: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row>
    <row r="84" spans="1: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row>
    <row r="85" spans="1: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row>
    <row r="86" spans="1: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row>
    <row r="87" spans="1: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row>
    <row r="88" spans="1: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row>
    <row r="89" spans="1: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row>
    <row r="90" spans="1: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row>
    <row r="91" spans="1: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row>
    <row r="92" spans="1: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row>
    <row r="93" spans="1: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row>
    <row r="94" spans="1: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row>
    <row r="95" spans="1: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row>
    <row r="96" spans="1: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row>
    <row r="97" spans="1: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row>
    <row r="98" spans="1: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row>
    <row r="99" spans="1: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row>
    <row r="100" spans="1: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row>
    <row r="101" spans="1: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row>
    <row r="102" spans="1: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row>
    <row r="103" spans="1: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row>
    <row r="104" spans="1: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row>
    <row r="105" spans="1: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row>
    <row r="106" spans="1: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row>
    <row r="107" spans="1: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row>
    <row r="108" spans="1: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row>
    <row r="109" spans="1: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row>
    <row r="110" spans="1: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row>
    <row r="111" spans="1: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row>
    <row r="112" spans="1: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row>
    <row r="113" spans="1: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row>
    <row r="114" spans="1: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row>
    <row r="115" spans="1: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row>
    <row r="116" spans="1: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row>
    <row r="117" spans="1: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row>
    <row r="118" spans="1: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row>
    <row r="119" spans="1: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row>
    <row r="120" spans="1: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row>
    <row r="121" spans="1: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row>
    <row r="122" spans="1: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row>
    <row r="123" spans="1: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row>
    <row r="124" spans="1: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row>
    <row r="125" spans="1: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row>
    <row r="126" spans="1: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row>
    <row r="127" spans="1: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row>
    <row r="128" spans="1: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row>
    <row r="129" spans="1: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row>
    <row r="130" spans="1: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row>
    <row r="131" spans="1: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row>
    <row r="132" spans="1: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row>
    <row r="133" spans="1: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row>
    <row r="134" spans="1: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row>
    <row r="135" spans="1: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row>
    <row r="136" spans="1: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row>
    <row r="137" spans="1: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row>
    <row r="138" spans="1: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row>
    <row r="139" spans="1: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row>
    <row r="140" spans="1: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row>
    <row r="141" spans="1: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row>
    <row r="142" spans="1: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row>
    <row r="143" spans="1: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row>
    <row r="144" spans="1: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row>
    <row r="145" spans="1: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row>
    <row r="146" spans="1: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row>
    <row r="147" spans="1: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row>
    <row r="148" spans="1: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row>
    <row r="149" spans="1: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row>
    <row r="150" spans="1: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row>
    <row r="151" spans="1: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row>
    <row r="152" spans="1: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row>
    <row r="153" spans="1: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row>
    <row r="154" spans="1: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row>
    <row r="155" spans="1: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row>
    <row r="156" spans="1: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row>
    <row r="157" spans="1: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row>
    <row r="158" spans="1: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row>
    <row r="159" spans="1: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row>
    <row r="160" spans="1: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row>
    <row r="161" spans="1: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row>
    <row r="162" spans="1: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row>
    <row r="163" spans="1: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row>
    <row r="164" spans="1: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row>
    <row r="165" spans="1: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row>
    <row r="166" spans="1: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row>
    <row r="167" spans="1: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row>
  </sheetData>
  <sheetProtection password="CCD1" sheet="1" objects="1" scenarios="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
    <cfRule type="expression" dxfId="589" priority="1" stopIfTrue="1">
      <formula>$C$14:$G$14=0</formula>
    </cfRule>
    <cfRule type="expression" dxfId="588" priority="2" stopIfTrue="1">
      <formula>$C$14="неверно"</formula>
    </cfRule>
    <cfRule type="expression" dxfId="587" priority="3" stopIfTrue="1">
      <formula>$C$14="верно"</formula>
    </cfRule>
  </conditionalFormatting>
  <conditionalFormatting sqref="D14">
    <cfRule type="expression" dxfId="586" priority="4" stopIfTrue="1">
      <formula>$D$14=0</formula>
    </cfRule>
    <cfRule type="expression" dxfId="585" priority="5" stopIfTrue="1">
      <formula>$D$14="неверно"</formula>
    </cfRule>
    <cfRule type="expression" dxfId="584" priority="6" stopIfTrue="1">
      <formula>$D$14="верно"</formula>
    </cfRule>
  </conditionalFormatting>
  <conditionalFormatting sqref="E14">
    <cfRule type="expression" dxfId="583" priority="7" stopIfTrue="1">
      <formula>$E$14=0</formula>
    </cfRule>
    <cfRule type="expression" dxfId="582" priority="8" stopIfTrue="1">
      <formula>$E$14="неверно"</formula>
    </cfRule>
    <cfRule type="expression" dxfId="581" priority="9" stopIfTrue="1">
      <formula>$E$14="верно"</formula>
    </cfRule>
  </conditionalFormatting>
  <conditionalFormatting sqref="F14">
    <cfRule type="expression" dxfId="580" priority="10" stopIfTrue="1">
      <formula>$F$14=0</formula>
    </cfRule>
    <cfRule type="expression" dxfId="579" priority="11" stopIfTrue="1">
      <formula>$F$14="неверно"</formula>
    </cfRule>
    <cfRule type="expression" dxfId="578" priority="12" stopIfTrue="1">
      <formula>$F$14="верно"</formula>
    </cfRule>
  </conditionalFormatting>
  <conditionalFormatting sqref="G14">
    <cfRule type="expression" dxfId="577" priority="13" stopIfTrue="1">
      <formula>$G$14=0</formula>
    </cfRule>
    <cfRule type="expression" dxfId="576" priority="14" stopIfTrue="1">
      <formula>$G$14="неверно"</formula>
    </cfRule>
    <cfRule type="expression" dxfId="575" priority="15" stopIfTrue="1">
      <formula>$G$14="верно"</formula>
    </cfRule>
  </conditionalFormatting>
  <dataValidations count="3">
    <dataValidation type="decimal" allowBlank="1" showErrorMessage="1" errorTitle="Ошибка!" error="Некорректный ввод данных. Введите число" sqref="D15:G15 IZ15:JC15 SV15:SY15 ACR15:ACU15 AMN15:AMQ15 AWJ15:AWM15 BGF15:BGI15 BQB15:BQE15 BZX15:CAA15 CJT15:CJW15 CTP15:CTS15 DDL15:DDO15 DNH15:DNK15 DXD15:DXG15 EGZ15:EHC15 EQV15:EQY15 FAR15:FAU15 FKN15:FKQ15 FUJ15:FUM15 GEF15:GEI15 GOB15:GOE15 GXX15:GYA15 HHT15:HHW15 HRP15:HRS15 IBL15:IBO15 ILH15:ILK15 IVD15:IVG15 JEZ15:JFC15 JOV15:JOY15 JYR15:JYU15 KIN15:KIQ15 KSJ15:KSM15 LCF15:LCI15 LMB15:LME15 LVX15:LWA15 MFT15:MFW15 MPP15:MPS15 MZL15:MZO15 NJH15:NJK15 NTD15:NTG15 OCZ15:ODC15 OMV15:OMY15 OWR15:OWU15 PGN15:PGQ15 PQJ15:PQM15 QAF15:QAI15 QKB15:QKE15 QTX15:QUA15 RDT15:RDW15 RNP15:RNS15 RXL15:RXO15 SHH15:SHK15 SRD15:SRG15 TAZ15:TBC15 TKV15:TKY15 TUR15:TUU15 UEN15:UEQ15 UOJ15:UOM15 UYF15:UYI15 VIB15:VIE15 VRX15:VSA15 WBT15:WBW15 WLP15:WLS15 WVL15:WVO15 D65551:G65551 IZ65551:JC65551 SV65551:SY65551 ACR65551:ACU65551 AMN65551:AMQ65551 AWJ65551:AWM65551 BGF65551:BGI65551 BQB65551:BQE65551 BZX65551:CAA65551 CJT65551:CJW65551 CTP65551:CTS65551 DDL65551:DDO65551 DNH65551:DNK65551 DXD65551:DXG65551 EGZ65551:EHC65551 EQV65551:EQY65551 FAR65551:FAU65551 FKN65551:FKQ65551 FUJ65551:FUM65551 GEF65551:GEI65551 GOB65551:GOE65551 GXX65551:GYA65551 HHT65551:HHW65551 HRP65551:HRS65551 IBL65551:IBO65551 ILH65551:ILK65551 IVD65551:IVG65551 JEZ65551:JFC65551 JOV65551:JOY65551 JYR65551:JYU65551 KIN65551:KIQ65551 KSJ65551:KSM65551 LCF65551:LCI65551 LMB65551:LME65551 LVX65551:LWA65551 MFT65551:MFW65551 MPP65551:MPS65551 MZL65551:MZO65551 NJH65551:NJK65551 NTD65551:NTG65551 OCZ65551:ODC65551 OMV65551:OMY65551 OWR65551:OWU65551 PGN65551:PGQ65551 PQJ65551:PQM65551 QAF65551:QAI65551 QKB65551:QKE65551 QTX65551:QUA65551 RDT65551:RDW65551 RNP65551:RNS65551 RXL65551:RXO65551 SHH65551:SHK65551 SRD65551:SRG65551 TAZ65551:TBC65551 TKV65551:TKY65551 TUR65551:TUU65551 UEN65551:UEQ65551 UOJ65551:UOM65551 UYF65551:UYI65551 VIB65551:VIE65551 VRX65551:VSA65551 WBT65551:WBW65551 WLP65551:WLS65551 WVL65551:WVO65551 D131087:G131087 IZ131087:JC131087 SV131087:SY131087 ACR131087:ACU131087 AMN131087:AMQ131087 AWJ131087:AWM131087 BGF131087:BGI131087 BQB131087:BQE131087 BZX131087:CAA131087 CJT131087:CJW131087 CTP131087:CTS131087 DDL131087:DDO131087 DNH131087:DNK131087 DXD131087:DXG131087 EGZ131087:EHC131087 EQV131087:EQY131087 FAR131087:FAU131087 FKN131087:FKQ131087 FUJ131087:FUM131087 GEF131087:GEI131087 GOB131087:GOE131087 GXX131087:GYA131087 HHT131087:HHW131087 HRP131087:HRS131087 IBL131087:IBO131087 ILH131087:ILK131087 IVD131087:IVG131087 JEZ131087:JFC131087 JOV131087:JOY131087 JYR131087:JYU131087 KIN131087:KIQ131087 KSJ131087:KSM131087 LCF131087:LCI131087 LMB131087:LME131087 LVX131087:LWA131087 MFT131087:MFW131087 MPP131087:MPS131087 MZL131087:MZO131087 NJH131087:NJK131087 NTD131087:NTG131087 OCZ131087:ODC131087 OMV131087:OMY131087 OWR131087:OWU131087 PGN131087:PGQ131087 PQJ131087:PQM131087 QAF131087:QAI131087 QKB131087:QKE131087 QTX131087:QUA131087 RDT131087:RDW131087 RNP131087:RNS131087 RXL131087:RXO131087 SHH131087:SHK131087 SRD131087:SRG131087 TAZ131087:TBC131087 TKV131087:TKY131087 TUR131087:TUU131087 UEN131087:UEQ131087 UOJ131087:UOM131087 UYF131087:UYI131087 VIB131087:VIE131087 VRX131087:VSA131087 WBT131087:WBW131087 WLP131087:WLS131087 WVL131087:WVO131087 D196623:G196623 IZ196623:JC196623 SV196623:SY196623 ACR196623:ACU196623 AMN196623:AMQ196623 AWJ196623:AWM196623 BGF196623:BGI196623 BQB196623:BQE196623 BZX196623:CAA196623 CJT196623:CJW196623 CTP196623:CTS196623 DDL196623:DDO196623 DNH196623:DNK196623 DXD196623:DXG196623 EGZ196623:EHC196623 EQV196623:EQY196623 FAR196623:FAU196623 FKN196623:FKQ196623 FUJ196623:FUM196623 GEF196623:GEI196623 GOB196623:GOE196623 GXX196623:GYA196623 HHT196623:HHW196623 HRP196623:HRS196623 IBL196623:IBO196623 ILH196623:ILK196623 IVD196623:IVG196623 JEZ196623:JFC196623 JOV196623:JOY196623 JYR196623:JYU196623 KIN196623:KIQ196623 KSJ196623:KSM196623 LCF196623:LCI196623 LMB196623:LME196623 LVX196623:LWA196623 MFT196623:MFW196623 MPP196623:MPS196623 MZL196623:MZO196623 NJH196623:NJK196623 NTD196623:NTG196623 OCZ196623:ODC196623 OMV196623:OMY196623 OWR196623:OWU196623 PGN196623:PGQ196623 PQJ196623:PQM196623 QAF196623:QAI196623 QKB196623:QKE196623 QTX196623:QUA196623 RDT196623:RDW196623 RNP196623:RNS196623 RXL196623:RXO196623 SHH196623:SHK196623 SRD196623:SRG196623 TAZ196623:TBC196623 TKV196623:TKY196623 TUR196623:TUU196623 UEN196623:UEQ196623 UOJ196623:UOM196623 UYF196623:UYI196623 VIB196623:VIE196623 VRX196623:VSA196623 WBT196623:WBW196623 WLP196623:WLS196623 WVL196623:WVO196623 D262159:G262159 IZ262159:JC262159 SV262159:SY262159 ACR262159:ACU262159 AMN262159:AMQ262159 AWJ262159:AWM262159 BGF262159:BGI262159 BQB262159:BQE262159 BZX262159:CAA262159 CJT262159:CJW262159 CTP262159:CTS262159 DDL262159:DDO262159 DNH262159:DNK262159 DXD262159:DXG262159 EGZ262159:EHC262159 EQV262159:EQY262159 FAR262159:FAU262159 FKN262159:FKQ262159 FUJ262159:FUM262159 GEF262159:GEI262159 GOB262159:GOE262159 GXX262159:GYA262159 HHT262159:HHW262159 HRP262159:HRS262159 IBL262159:IBO262159 ILH262159:ILK262159 IVD262159:IVG262159 JEZ262159:JFC262159 JOV262159:JOY262159 JYR262159:JYU262159 KIN262159:KIQ262159 KSJ262159:KSM262159 LCF262159:LCI262159 LMB262159:LME262159 LVX262159:LWA262159 MFT262159:MFW262159 MPP262159:MPS262159 MZL262159:MZO262159 NJH262159:NJK262159 NTD262159:NTG262159 OCZ262159:ODC262159 OMV262159:OMY262159 OWR262159:OWU262159 PGN262159:PGQ262159 PQJ262159:PQM262159 QAF262159:QAI262159 QKB262159:QKE262159 QTX262159:QUA262159 RDT262159:RDW262159 RNP262159:RNS262159 RXL262159:RXO262159 SHH262159:SHK262159 SRD262159:SRG262159 TAZ262159:TBC262159 TKV262159:TKY262159 TUR262159:TUU262159 UEN262159:UEQ262159 UOJ262159:UOM262159 UYF262159:UYI262159 VIB262159:VIE262159 VRX262159:VSA262159 WBT262159:WBW262159 WLP262159:WLS262159 WVL262159:WVO262159 D327695:G327695 IZ327695:JC327695 SV327695:SY327695 ACR327695:ACU327695 AMN327695:AMQ327695 AWJ327695:AWM327695 BGF327695:BGI327695 BQB327695:BQE327695 BZX327695:CAA327695 CJT327695:CJW327695 CTP327695:CTS327695 DDL327695:DDO327695 DNH327695:DNK327695 DXD327695:DXG327695 EGZ327695:EHC327695 EQV327695:EQY327695 FAR327695:FAU327695 FKN327695:FKQ327695 FUJ327695:FUM327695 GEF327695:GEI327695 GOB327695:GOE327695 GXX327695:GYA327695 HHT327695:HHW327695 HRP327695:HRS327695 IBL327695:IBO327695 ILH327695:ILK327695 IVD327695:IVG327695 JEZ327695:JFC327695 JOV327695:JOY327695 JYR327695:JYU327695 KIN327695:KIQ327695 KSJ327695:KSM327695 LCF327695:LCI327695 LMB327695:LME327695 LVX327695:LWA327695 MFT327695:MFW327695 MPP327695:MPS327695 MZL327695:MZO327695 NJH327695:NJK327695 NTD327695:NTG327695 OCZ327695:ODC327695 OMV327695:OMY327695 OWR327695:OWU327695 PGN327695:PGQ327695 PQJ327695:PQM327695 QAF327695:QAI327695 QKB327695:QKE327695 QTX327695:QUA327695 RDT327695:RDW327695 RNP327695:RNS327695 RXL327695:RXO327695 SHH327695:SHK327695 SRD327695:SRG327695 TAZ327695:TBC327695 TKV327695:TKY327695 TUR327695:TUU327695 UEN327695:UEQ327695 UOJ327695:UOM327695 UYF327695:UYI327695 VIB327695:VIE327695 VRX327695:VSA327695 WBT327695:WBW327695 WLP327695:WLS327695 WVL327695:WVO327695 D393231:G393231 IZ393231:JC393231 SV393231:SY393231 ACR393231:ACU393231 AMN393231:AMQ393231 AWJ393231:AWM393231 BGF393231:BGI393231 BQB393231:BQE393231 BZX393231:CAA393231 CJT393231:CJW393231 CTP393231:CTS393231 DDL393231:DDO393231 DNH393231:DNK393231 DXD393231:DXG393231 EGZ393231:EHC393231 EQV393231:EQY393231 FAR393231:FAU393231 FKN393231:FKQ393231 FUJ393231:FUM393231 GEF393231:GEI393231 GOB393231:GOE393231 GXX393231:GYA393231 HHT393231:HHW393231 HRP393231:HRS393231 IBL393231:IBO393231 ILH393231:ILK393231 IVD393231:IVG393231 JEZ393231:JFC393231 JOV393231:JOY393231 JYR393231:JYU393231 KIN393231:KIQ393231 KSJ393231:KSM393231 LCF393231:LCI393231 LMB393231:LME393231 LVX393231:LWA393231 MFT393231:MFW393231 MPP393231:MPS393231 MZL393231:MZO393231 NJH393231:NJK393231 NTD393231:NTG393231 OCZ393231:ODC393231 OMV393231:OMY393231 OWR393231:OWU393231 PGN393231:PGQ393231 PQJ393231:PQM393231 QAF393231:QAI393231 QKB393231:QKE393231 QTX393231:QUA393231 RDT393231:RDW393231 RNP393231:RNS393231 RXL393231:RXO393231 SHH393231:SHK393231 SRD393231:SRG393231 TAZ393231:TBC393231 TKV393231:TKY393231 TUR393231:TUU393231 UEN393231:UEQ393231 UOJ393231:UOM393231 UYF393231:UYI393231 VIB393231:VIE393231 VRX393231:VSA393231 WBT393231:WBW393231 WLP393231:WLS393231 WVL393231:WVO393231 D458767:G458767 IZ458767:JC458767 SV458767:SY458767 ACR458767:ACU458767 AMN458767:AMQ458767 AWJ458767:AWM458767 BGF458767:BGI458767 BQB458767:BQE458767 BZX458767:CAA458767 CJT458767:CJW458767 CTP458767:CTS458767 DDL458767:DDO458767 DNH458767:DNK458767 DXD458767:DXG458767 EGZ458767:EHC458767 EQV458767:EQY458767 FAR458767:FAU458767 FKN458767:FKQ458767 FUJ458767:FUM458767 GEF458767:GEI458767 GOB458767:GOE458767 GXX458767:GYA458767 HHT458767:HHW458767 HRP458767:HRS458767 IBL458767:IBO458767 ILH458767:ILK458767 IVD458767:IVG458767 JEZ458767:JFC458767 JOV458767:JOY458767 JYR458767:JYU458767 KIN458767:KIQ458767 KSJ458767:KSM458767 LCF458767:LCI458767 LMB458767:LME458767 LVX458767:LWA458767 MFT458767:MFW458767 MPP458767:MPS458767 MZL458767:MZO458767 NJH458767:NJK458767 NTD458767:NTG458767 OCZ458767:ODC458767 OMV458767:OMY458767 OWR458767:OWU458767 PGN458767:PGQ458767 PQJ458767:PQM458767 QAF458767:QAI458767 QKB458767:QKE458767 QTX458767:QUA458767 RDT458767:RDW458767 RNP458767:RNS458767 RXL458767:RXO458767 SHH458767:SHK458767 SRD458767:SRG458767 TAZ458767:TBC458767 TKV458767:TKY458767 TUR458767:TUU458767 UEN458767:UEQ458767 UOJ458767:UOM458767 UYF458767:UYI458767 VIB458767:VIE458767 VRX458767:VSA458767 WBT458767:WBW458767 WLP458767:WLS458767 WVL458767:WVO458767 D524303:G524303 IZ524303:JC524303 SV524303:SY524303 ACR524303:ACU524303 AMN524303:AMQ524303 AWJ524303:AWM524303 BGF524303:BGI524303 BQB524303:BQE524303 BZX524303:CAA524303 CJT524303:CJW524303 CTP524303:CTS524303 DDL524303:DDO524303 DNH524303:DNK524303 DXD524303:DXG524303 EGZ524303:EHC524303 EQV524303:EQY524303 FAR524303:FAU524303 FKN524303:FKQ524303 FUJ524303:FUM524303 GEF524303:GEI524303 GOB524303:GOE524303 GXX524303:GYA524303 HHT524303:HHW524303 HRP524303:HRS524303 IBL524303:IBO524303 ILH524303:ILK524303 IVD524303:IVG524303 JEZ524303:JFC524303 JOV524303:JOY524303 JYR524303:JYU524303 KIN524303:KIQ524303 KSJ524303:KSM524303 LCF524303:LCI524303 LMB524303:LME524303 LVX524303:LWA524303 MFT524303:MFW524303 MPP524303:MPS524303 MZL524303:MZO524303 NJH524303:NJK524303 NTD524303:NTG524303 OCZ524303:ODC524303 OMV524303:OMY524303 OWR524303:OWU524303 PGN524303:PGQ524303 PQJ524303:PQM524303 QAF524303:QAI524303 QKB524303:QKE524303 QTX524303:QUA524303 RDT524303:RDW524303 RNP524303:RNS524303 RXL524303:RXO524303 SHH524303:SHK524303 SRD524303:SRG524303 TAZ524303:TBC524303 TKV524303:TKY524303 TUR524303:TUU524303 UEN524303:UEQ524303 UOJ524303:UOM524303 UYF524303:UYI524303 VIB524303:VIE524303 VRX524303:VSA524303 WBT524303:WBW524303 WLP524303:WLS524303 WVL524303:WVO524303 D589839:G589839 IZ589839:JC589839 SV589839:SY589839 ACR589839:ACU589839 AMN589839:AMQ589839 AWJ589839:AWM589839 BGF589839:BGI589839 BQB589839:BQE589839 BZX589839:CAA589839 CJT589839:CJW589839 CTP589839:CTS589839 DDL589839:DDO589839 DNH589839:DNK589839 DXD589839:DXG589839 EGZ589839:EHC589839 EQV589839:EQY589839 FAR589839:FAU589839 FKN589839:FKQ589839 FUJ589839:FUM589839 GEF589839:GEI589839 GOB589839:GOE589839 GXX589839:GYA589839 HHT589839:HHW589839 HRP589839:HRS589839 IBL589839:IBO589839 ILH589839:ILK589839 IVD589839:IVG589839 JEZ589839:JFC589839 JOV589839:JOY589839 JYR589839:JYU589839 KIN589839:KIQ589839 KSJ589839:KSM589839 LCF589839:LCI589839 LMB589839:LME589839 LVX589839:LWA589839 MFT589839:MFW589839 MPP589839:MPS589839 MZL589839:MZO589839 NJH589839:NJK589839 NTD589839:NTG589839 OCZ589839:ODC589839 OMV589839:OMY589839 OWR589839:OWU589839 PGN589839:PGQ589839 PQJ589839:PQM589839 QAF589839:QAI589839 QKB589839:QKE589839 QTX589839:QUA589839 RDT589839:RDW589839 RNP589839:RNS589839 RXL589839:RXO589839 SHH589839:SHK589839 SRD589839:SRG589839 TAZ589839:TBC589839 TKV589839:TKY589839 TUR589839:TUU589839 UEN589839:UEQ589839 UOJ589839:UOM589839 UYF589839:UYI589839 VIB589839:VIE589839 VRX589839:VSA589839 WBT589839:WBW589839 WLP589839:WLS589839 WVL589839:WVO589839 D655375:G655375 IZ655375:JC655375 SV655375:SY655375 ACR655375:ACU655375 AMN655375:AMQ655375 AWJ655375:AWM655375 BGF655375:BGI655375 BQB655375:BQE655375 BZX655375:CAA655375 CJT655375:CJW655375 CTP655375:CTS655375 DDL655375:DDO655375 DNH655375:DNK655375 DXD655375:DXG655375 EGZ655375:EHC655375 EQV655375:EQY655375 FAR655375:FAU655375 FKN655375:FKQ655375 FUJ655375:FUM655375 GEF655375:GEI655375 GOB655375:GOE655375 GXX655375:GYA655375 HHT655375:HHW655375 HRP655375:HRS655375 IBL655375:IBO655375 ILH655375:ILK655375 IVD655375:IVG655375 JEZ655375:JFC655375 JOV655375:JOY655375 JYR655375:JYU655375 KIN655375:KIQ655375 KSJ655375:KSM655375 LCF655375:LCI655375 LMB655375:LME655375 LVX655375:LWA655375 MFT655375:MFW655375 MPP655375:MPS655375 MZL655375:MZO655375 NJH655375:NJK655375 NTD655375:NTG655375 OCZ655375:ODC655375 OMV655375:OMY655375 OWR655375:OWU655375 PGN655375:PGQ655375 PQJ655375:PQM655375 QAF655375:QAI655375 QKB655375:QKE655375 QTX655375:QUA655375 RDT655375:RDW655375 RNP655375:RNS655375 RXL655375:RXO655375 SHH655375:SHK655375 SRD655375:SRG655375 TAZ655375:TBC655375 TKV655375:TKY655375 TUR655375:TUU655375 UEN655375:UEQ655375 UOJ655375:UOM655375 UYF655375:UYI655375 VIB655375:VIE655375 VRX655375:VSA655375 WBT655375:WBW655375 WLP655375:WLS655375 WVL655375:WVO655375 D720911:G720911 IZ720911:JC720911 SV720911:SY720911 ACR720911:ACU720911 AMN720911:AMQ720911 AWJ720911:AWM720911 BGF720911:BGI720911 BQB720911:BQE720911 BZX720911:CAA720911 CJT720911:CJW720911 CTP720911:CTS720911 DDL720911:DDO720911 DNH720911:DNK720911 DXD720911:DXG720911 EGZ720911:EHC720911 EQV720911:EQY720911 FAR720911:FAU720911 FKN720911:FKQ720911 FUJ720911:FUM720911 GEF720911:GEI720911 GOB720911:GOE720911 GXX720911:GYA720911 HHT720911:HHW720911 HRP720911:HRS720911 IBL720911:IBO720911 ILH720911:ILK720911 IVD720911:IVG720911 JEZ720911:JFC720911 JOV720911:JOY720911 JYR720911:JYU720911 KIN720911:KIQ720911 KSJ720911:KSM720911 LCF720911:LCI720911 LMB720911:LME720911 LVX720911:LWA720911 MFT720911:MFW720911 MPP720911:MPS720911 MZL720911:MZO720911 NJH720911:NJK720911 NTD720911:NTG720911 OCZ720911:ODC720911 OMV720911:OMY720911 OWR720911:OWU720911 PGN720911:PGQ720911 PQJ720911:PQM720911 QAF720911:QAI720911 QKB720911:QKE720911 QTX720911:QUA720911 RDT720911:RDW720911 RNP720911:RNS720911 RXL720911:RXO720911 SHH720911:SHK720911 SRD720911:SRG720911 TAZ720911:TBC720911 TKV720911:TKY720911 TUR720911:TUU720911 UEN720911:UEQ720911 UOJ720911:UOM720911 UYF720911:UYI720911 VIB720911:VIE720911 VRX720911:VSA720911 WBT720911:WBW720911 WLP720911:WLS720911 WVL720911:WVO720911 D786447:G786447 IZ786447:JC786447 SV786447:SY786447 ACR786447:ACU786447 AMN786447:AMQ786447 AWJ786447:AWM786447 BGF786447:BGI786447 BQB786447:BQE786447 BZX786447:CAA786447 CJT786447:CJW786447 CTP786447:CTS786447 DDL786447:DDO786447 DNH786447:DNK786447 DXD786447:DXG786447 EGZ786447:EHC786447 EQV786447:EQY786447 FAR786447:FAU786447 FKN786447:FKQ786447 FUJ786447:FUM786447 GEF786447:GEI786447 GOB786447:GOE786447 GXX786447:GYA786447 HHT786447:HHW786447 HRP786447:HRS786447 IBL786447:IBO786447 ILH786447:ILK786447 IVD786447:IVG786447 JEZ786447:JFC786447 JOV786447:JOY786447 JYR786447:JYU786447 KIN786447:KIQ786447 KSJ786447:KSM786447 LCF786447:LCI786447 LMB786447:LME786447 LVX786447:LWA786447 MFT786447:MFW786447 MPP786447:MPS786447 MZL786447:MZO786447 NJH786447:NJK786447 NTD786447:NTG786447 OCZ786447:ODC786447 OMV786447:OMY786447 OWR786447:OWU786447 PGN786447:PGQ786447 PQJ786447:PQM786447 QAF786447:QAI786447 QKB786447:QKE786447 QTX786447:QUA786447 RDT786447:RDW786447 RNP786447:RNS786447 RXL786447:RXO786447 SHH786447:SHK786447 SRD786447:SRG786447 TAZ786447:TBC786447 TKV786447:TKY786447 TUR786447:TUU786447 UEN786447:UEQ786447 UOJ786447:UOM786447 UYF786447:UYI786447 VIB786447:VIE786447 VRX786447:VSA786447 WBT786447:WBW786447 WLP786447:WLS786447 WVL786447:WVO786447 D851983:G851983 IZ851983:JC851983 SV851983:SY851983 ACR851983:ACU851983 AMN851983:AMQ851983 AWJ851983:AWM851983 BGF851983:BGI851983 BQB851983:BQE851983 BZX851983:CAA851983 CJT851983:CJW851983 CTP851983:CTS851983 DDL851983:DDO851983 DNH851983:DNK851983 DXD851983:DXG851983 EGZ851983:EHC851983 EQV851983:EQY851983 FAR851983:FAU851983 FKN851983:FKQ851983 FUJ851983:FUM851983 GEF851983:GEI851983 GOB851983:GOE851983 GXX851983:GYA851983 HHT851983:HHW851983 HRP851983:HRS851983 IBL851983:IBO851983 ILH851983:ILK851983 IVD851983:IVG851983 JEZ851983:JFC851983 JOV851983:JOY851983 JYR851983:JYU851983 KIN851983:KIQ851983 KSJ851983:KSM851983 LCF851983:LCI851983 LMB851983:LME851983 LVX851983:LWA851983 MFT851983:MFW851983 MPP851983:MPS851983 MZL851983:MZO851983 NJH851983:NJK851983 NTD851983:NTG851983 OCZ851983:ODC851983 OMV851983:OMY851983 OWR851983:OWU851983 PGN851983:PGQ851983 PQJ851983:PQM851983 QAF851983:QAI851983 QKB851983:QKE851983 QTX851983:QUA851983 RDT851983:RDW851983 RNP851983:RNS851983 RXL851983:RXO851983 SHH851983:SHK851983 SRD851983:SRG851983 TAZ851983:TBC851983 TKV851983:TKY851983 TUR851983:TUU851983 UEN851983:UEQ851983 UOJ851983:UOM851983 UYF851983:UYI851983 VIB851983:VIE851983 VRX851983:VSA851983 WBT851983:WBW851983 WLP851983:WLS851983 WVL851983:WVO851983 D917519:G917519 IZ917519:JC917519 SV917519:SY917519 ACR917519:ACU917519 AMN917519:AMQ917519 AWJ917519:AWM917519 BGF917519:BGI917519 BQB917519:BQE917519 BZX917519:CAA917519 CJT917519:CJW917519 CTP917519:CTS917519 DDL917519:DDO917519 DNH917519:DNK917519 DXD917519:DXG917519 EGZ917519:EHC917519 EQV917519:EQY917519 FAR917519:FAU917519 FKN917519:FKQ917519 FUJ917519:FUM917519 GEF917519:GEI917519 GOB917519:GOE917519 GXX917519:GYA917519 HHT917519:HHW917519 HRP917519:HRS917519 IBL917519:IBO917519 ILH917519:ILK917519 IVD917519:IVG917519 JEZ917519:JFC917519 JOV917519:JOY917519 JYR917519:JYU917519 KIN917519:KIQ917519 KSJ917519:KSM917519 LCF917519:LCI917519 LMB917519:LME917519 LVX917519:LWA917519 MFT917519:MFW917519 MPP917519:MPS917519 MZL917519:MZO917519 NJH917519:NJK917519 NTD917519:NTG917519 OCZ917519:ODC917519 OMV917519:OMY917519 OWR917519:OWU917519 PGN917519:PGQ917519 PQJ917519:PQM917519 QAF917519:QAI917519 QKB917519:QKE917519 QTX917519:QUA917519 RDT917519:RDW917519 RNP917519:RNS917519 RXL917519:RXO917519 SHH917519:SHK917519 SRD917519:SRG917519 TAZ917519:TBC917519 TKV917519:TKY917519 TUR917519:TUU917519 UEN917519:UEQ917519 UOJ917519:UOM917519 UYF917519:UYI917519 VIB917519:VIE917519 VRX917519:VSA917519 WBT917519:WBW917519 WLP917519:WLS917519 WVL917519:WVO917519 D983055:G983055 IZ983055:JC983055 SV983055:SY983055 ACR983055:ACU983055 AMN983055:AMQ983055 AWJ983055:AWM983055 BGF983055:BGI983055 BQB983055:BQE983055 BZX983055:CAA983055 CJT983055:CJW983055 CTP983055:CTS983055 DDL983055:DDO983055 DNH983055:DNK983055 DXD983055:DXG983055 EGZ983055:EHC983055 EQV983055:EQY983055 FAR983055:FAU983055 FKN983055:FKQ983055 FUJ983055:FUM983055 GEF983055:GEI983055 GOB983055:GOE983055 GXX983055:GYA983055 HHT983055:HHW983055 HRP983055:HRS983055 IBL983055:IBO983055 ILH983055:ILK983055 IVD983055:IVG983055 JEZ983055:JFC983055 JOV983055:JOY983055 JYR983055:JYU983055 KIN983055:KIQ983055 KSJ983055:KSM983055 LCF983055:LCI983055 LMB983055:LME983055 LVX983055:LWA983055 MFT983055:MFW983055 MPP983055:MPS983055 MZL983055:MZO983055 NJH983055:NJK983055 NTD983055:NTG983055 OCZ983055:ODC983055 OMV983055:OMY983055 OWR983055:OWU983055 PGN983055:PGQ983055 PQJ983055:PQM983055 QAF983055:QAI983055 QKB983055:QKE983055 QTX983055:QUA983055 RDT983055:RDW983055 RNP983055:RNS983055 RXL983055:RXO983055 SHH983055:SHK983055 SRD983055:SRG983055 TAZ983055:TBC983055 TKV983055:TKY983055 TUR983055:TUU983055 UEN983055:UEQ983055 UOJ983055:UOM983055 UYF983055:UYI983055 VIB983055:VIE983055 VRX983055:VSA983055 WBT983055:WBW983055 WLP983055:WLS983055 WVL983055:WVO983055 C16:G16 IY16:JC16 SU16:SY16 ACQ16:ACU16 AMM16:AMQ16 AWI16:AWM16 BGE16:BGI16 BQA16:BQE16 BZW16:CAA16 CJS16:CJW16 CTO16:CTS16 DDK16:DDO16 DNG16:DNK16 DXC16:DXG16 EGY16:EHC16 EQU16:EQY16 FAQ16:FAU16 FKM16:FKQ16 FUI16:FUM16 GEE16:GEI16 GOA16:GOE16 GXW16:GYA16 HHS16:HHW16 HRO16:HRS16 IBK16:IBO16 ILG16:ILK16 IVC16:IVG16 JEY16:JFC16 JOU16:JOY16 JYQ16:JYU16 KIM16:KIQ16 KSI16:KSM16 LCE16:LCI16 LMA16:LME16 LVW16:LWA16 MFS16:MFW16 MPO16:MPS16 MZK16:MZO16 NJG16:NJK16 NTC16:NTG16 OCY16:ODC16 OMU16:OMY16 OWQ16:OWU16 PGM16:PGQ16 PQI16:PQM16 QAE16:QAI16 QKA16:QKE16 QTW16:QUA16 RDS16:RDW16 RNO16:RNS16 RXK16:RXO16 SHG16:SHK16 SRC16:SRG16 TAY16:TBC16 TKU16:TKY16 TUQ16:TUU16 UEM16:UEQ16 UOI16:UOM16 UYE16:UYI16 VIA16:VIE16 VRW16:VSA16 WBS16:WBW16 WLO16:WLS16 WVK16:WVO16 C65552:G65552 IY65552:JC65552 SU65552:SY65552 ACQ65552:ACU65552 AMM65552:AMQ65552 AWI65552:AWM65552 BGE65552:BGI65552 BQA65552:BQE65552 BZW65552:CAA65552 CJS65552:CJW65552 CTO65552:CTS65552 DDK65552:DDO65552 DNG65552:DNK65552 DXC65552:DXG65552 EGY65552:EHC65552 EQU65552:EQY65552 FAQ65552:FAU65552 FKM65552:FKQ65552 FUI65552:FUM65552 GEE65552:GEI65552 GOA65552:GOE65552 GXW65552:GYA65552 HHS65552:HHW65552 HRO65552:HRS65552 IBK65552:IBO65552 ILG65552:ILK65552 IVC65552:IVG65552 JEY65552:JFC65552 JOU65552:JOY65552 JYQ65552:JYU65552 KIM65552:KIQ65552 KSI65552:KSM65552 LCE65552:LCI65552 LMA65552:LME65552 LVW65552:LWA65552 MFS65552:MFW65552 MPO65552:MPS65552 MZK65552:MZO65552 NJG65552:NJK65552 NTC65552:NTG65552 OCY65552:ODC65552 OMU65552:OMY65552 OWQ65552:OWU65552 PGM65552:PGQ65552 PQI65552:PQM65552 QAE65552:QAI65552 QKA65552:QKE65552 QTW65552:QUA65552 RDS65552:RDW65552 RNO65552:RNS65552 RXK65552:RXO65552 SHG65552:SHK65552 SRC65552:SRG65552 TAY65552:TBC65552 TKU65552:TKY65552 TUQ65552:TUU65552 UEM65552:UEQ65552 UOI65552:UOM65552 UYE65552:UYI65552 VIA65552:VIE65552 VRW65552:VSA65552 WBS65552:WBW65552 WLO65552:WLS65552 WVK65552:WVO65552 C131088:G131088 IY131088:JC131088 SU131088:SY131088 ACQ131088:ACU131088 AMM131088:AMQ131088 AWI131088:AWM131088 BGE131088:BGI131088 BQA131088:BQE131088 BZW131088:CAA131088 CJS131088:CJW131088 CTO131088:CTS131088 DDK131088:DDO131088 DNG131088:DNK131088 DXC131088:DXG131088 EGY131088:EHC131088 EQU131088:EQY131088 FAQ131088:FAU131088 FKM131088:FKQ131088 FUI131088:FUM131088 GEE131088:GEI131088 GOA131088:GOE131088 GXW131088:GYA131088 HHS131088:HHW131088 HRO131088:HRS131088 IBK131088:IBO131088 ILG131088:ILK131088 IVC131088:IVG131088 JEY131088:JFC131088 JOU131088:JOY131088 JYQ131088:JYU131088 KIM131088:KIQ131088 KSI131088:KSM131088 LCE131088:LCI131088 LMA131088:LME131088 LVW131088:LWA131088 MFS131088:MFW131088 MPO131088:MPS131088 MZK131088:MZO131088 NJG131088:NJK131088 NTC131088:NTG131088 OCY131088:ODC131088 OMU131088:OMY131088 OWQ131088:OWU131088 PGM131088:PGQ131088 PQI131088:PQM131088 QAE131088:QAI131088 QKA131088:QKE131088 QTW131088:QUA131088 RDS131088:RDW131088 RNO131088:RNS131088 RXK131088:RXO131088 SHG131088:SHK131088 SRC131088:SRG131088 TAY131088:TBC131088 TKU131088:TKY131088 TUQ131088:TUU131088 UEM131088:UEQ131088 UOI131088:UOM131088 UYE131088:UYI131088 VIA131088:VIE131088 VRW131088:VSA131088 WBS131088:WBW131088 WLO131088:WLS131088 WVK131088:WVO131088 C196624:G196624 IY196624:JC196624 SU196624:SY196624 ACQ196624:ACU196624 AMM196624:AMQ196624 AWI196624:AWM196624 BGE196624:BGI196624 BQA196624:BQE196624 BZW196624:CAA196624 CJS196624:CJW196624 CTO196624:CTS196624 DDK196624:DDO196624 DNG196624:DNK196624 DXC196624:DXG196624 EGY196624:EHC196624 EQU196624:EQY196624 FAQ196624:FAU196624 FKM196624:FKQ196624 FUI196624:FUM196624 GEE196624:GEI196624 GOA196624:GOE196624 GXW196624:GYA196624 HHS196624:HHW196624 HRO196624:HRS196624 IBK196624:IBO196624 ILG196624:ILK196624 IVC196624:IVG196624 JEY196624:JFC196624 JOU196624:JOY196624 JYQ196624:JYU196624 KIM196624:KIQ196624 KSI196624:KSM196624 LCE196624:LCI196624 LMA196624:LME196624 LVW196624:LWA196624 MFS196624:MFW196624 MPO196624:MPS196624 MZK196624:MZO196624 NJG196624:NJK196624 NTC196624:NTG196624 OCY196624:ODC196624 OMU196624:OMY196624 OWQ196624:OWU196624 PGM196624:PGQ196624 PQI196624:PQM196624 QAE196624:QAI196624 QKA196624:QKE196624 QTW196624:QUA196624 RDS196624:RDW196624 RNO196624:RNS196624 RXK196624:RXO196624 SHG196624:SHK196624 SRC196624:SRG196624 TAY196624:TBC196624 TKU196624:TKY196624 TUQ196624:TUU196624 UEM196624:UEQ196624 UOI196624:UOM196624 UYE196624:UYI196624 VIA196624:VIE196624 VRW196624:VSA196624 WBS196624:WBW196624 WLO196624:WLS196624 WVK196624:WVO196624 C262160:G262160 IY262160:JC262160 SU262160:SY262160 ACQ262160:ACU262160 AMM262160:AMQ262160 AWI262160:AWM262160 BGE262160:BGI262160 BQA262160:BQE262160 BZW262160:CAA262160 CJS262160:CJW262160 CTO262160:CTS262160 DDK262160:DDO262160 DNG262160:DNK262160 DXC262160:DXG262160 EGY262160:EHC262160 EQU262160:EQY262160 FAQ262160:FAU262160 FKM262160:FKQ262160 FUI262160:FUM262160 GEE262160:GEI262160 GOA262160:GOE262160 GXW262160:GYA262160 HHS262160:HHW262160 HRO262160:HRS262160 IBK262160:IBO262160 ILG262160:ILK262160 IVC262160:IVG262160 JEY262160:JFC262160 JOU262160:JOY262160 JYQ262160:JYU262160 KIM262160:KIQ262160 KSI262160:KSM262160 LCE262160:LCI262160 LMA262160:LME262160 LVW262160:LWA262160 MFS262160:MFW262160 MPO262160:MPS262160 MZK262160:MZO262160 NJG262160:NJK262160 NTC262160:NTG262160 OCY262160:ODC262160 OMU262160:OMY262160 OWQ262160:OWU262160 PGM262160:PGQ262160 PQI262160:PQM262160 QAE262160:QAI262160 QKA262160:QKE262160 QTW262160:QUA262160 RDS262160:RDW262160 RNO262160:RNS262160 RXK262160:RXO262160 SHG262160:SHK262160 SRC262160:SRG262160 TAY262160:TBC262160 TKU262160:TKY262160 TUQ262160:TUU262160 UEM262160:UEQ262160 UOI262160:UOM262160 UYE262160:UYI262160 VIA262160:VIE262160 VRW262160:VSA262160 WBS262160:WBW262160 WLO262160:WLS262160 WVK262160:WVO262160 C327696:G327696 IY327696:JC327696 SU327696:SY327696 ACQ327696:ACU327696 AMM327696:AMQ327696 AWI327696:AWM327696 BGE327696:BGI327696 BQA327696:BQE327696 BZW327696:CAA327696 CJS327696:CJW327696 CTO327696:CTS327696 DDK327696:DDO327696 DNG327696:DNK327696 DXC327696:DXG327696 EGY327696:EHC327696 EQU327696:EQY327696 FAQ327696:FAU327696 FKM327696:FKQ327696 FUI327696:FUM327696 GEE327696:GEI327696 GOA327696:GOE327696 GXW327696:GYA327696 HHS327696:HHW327696 HRO327696:HRS327696 IBK327696:IBO327696 ILG327696:ILK327696 IVC327696:IVG327696 JEY327696:JFC327696 JOU327696:JOY327696 JYQ327696:JYU327696 KIM327696:KIQ327696 KSI327696:KSM327696 LCE327696:LCI327696 LMA327696:LME327696 LVW327696:LWA327696 MFS327696:MFW327696 MPO327696:MPS327696 MZK327696:MZO327696 NJG327696:NJK327696 NTC327696:NTG327696 OCY327696:ODC327696 OMU327696:OMY327696 OWQ327696:OWU327696 PGM327696:PGQ327696 PQI327696:PQM327696 QAE327696:QAI327696 QKA327696:QKE327696 QTW327696:QUA327696 RDS327696:RDW327696 RNO327696:RNS327696 RXK327696:RXO327696 SHG327696:SHK327696 SRC327696:SRG327696 TAY327696:TBC327696 TKU327696:TKY327696 TUQ327696:TUU327696 UEM327696:UEQ327696 UOI327696:UOM327696 UYE327696:UYI327696 VIA327696:VIE327696 VRW327696:VSA327696 WBS327696:WBW327696 WLO327696:WLS327696 WVK327696:WVO327696 C393232:G393232 IY393232:JC393232 SU393232:SY393232 ACQ393232:ACU393232 AMM393232:AMQ393232 AWI393232:AWM393232 BGE393232:BGI393232 BQA393232:BQE393232 BZW393232:CAA393232 CJS393232:CJW393232 CTO393232:CTS393232 DDK393232:DDO393232 DNG393232:DNK393232 DXC393232:DXG393232 EGY393232:EHC393232 EQU393232:EQY393232 FAQ393232:FAU393232 FKM393232:FKQ393232 FUI393232:FUM393232 GEE393232:GEI393232 GOA393232:GOE393232 GXW393232:GYA393232 HHS393232:HHW393232 HRO393232:HRS393232 IBK393232:IBO393232 ILG393232:ILK393232 IVC393232:IVG393232 JEY393232:JFC393232 JOU393232:JOY393232 JYQ393232:JYU393232 KIM393232:KIQ393232 KSI393232:KSM393232 LCE393232:LCI393232 LMA393232:LME393232 LVW393232:LWA393232 MFS393232:MFW393232 MPO393232:MPS393232 MZK393232:MZO393232 NJG393232:NJK393232 NTC393232:NTG393232 OCY393232:ODC393232 OMU393232:OMY393232 OWQ393232:OWU393232 PGM393232:PGQ393232 PQI393232:PQM393232 QAE393232:QAI393232 QKA393232:QKE393232 QTW393232:QUA393232 RDS393232:RDW393232 RNO393232:RNS393232 RXK393232:RXO393232 SHG393232:SHK393232 SRC393232:SRG393232 TAY393232:TBC393232 TKU393232:TKY393232 TUQ393232:TUU393232 UEM393232:UEQ393232 UOI393232:UOM393232 UYE393232:UYI393232 VIA393232:VIE393232 VRW393232:VSA393232 WBS393232:WBW393232 WLO393232:WLS393232 WVK393232:WVO393232 C458768:G458768 IY458768:JC458768 SU458768:SY458768 ACQ458768:ACU458768 AMM458768:AMQ458768 AWI458768:AWM458768 BGE458768:BGI458768 BQA458768:BQE458768 BZW458768:CAA458768 CJS458768:CJW458768 CTO458768:CTS458768 DDK458768:DDO458768 DNG458768:DNK458768 DXC458768:DXG458768 EGY458768:EHC458768 EQU458768:EQY458768 FAQ458768:FAU458768 FKM458768:FKQ458768 FUI458768:FUM458768 GEE458768:GEI458768 GOA458768:GOE458768 GXW458768:GYA458768 HHS458768:HHW458768 HRO458768:HRS458768 IBK458768:IBO458768 ILG458768:ILK458768 IVC458768:IVG458768 JEY458768:JFC458768 JOU458768:JOY458768 JYQ458768:JYU458768 KIM458768:KIQ458768 KSI458768:KSM458768 LCE458768:LCI458768 LMA458768:LME458768 LVW458768:LWA458768 MFS458768:MFW458768 MPO458768:MPS458768 MZK458768:MZO458768 NJG458768:NJK458768 NTC458768:NTG458768 OCY458768:ODC458768 OMU458768:OMY458768 OWQ458768:OWU458768 PGM458768:PGQ458768 PQI458768:PQM458768 QAE458768:QAI458768 QKA458768:QKE458768 QTW458768:QUA458768 RDS458768:RDW458768 RNO458768:RNS458768 RXK458768:RXO458768 SHG458768:SHK458768 SRC458768:SRG458768 TAY458768:TBC458768 TKU458768:TKY458768 TUQ458768:TUU458768 UEM458768:UEQ458768 UOI458768:UOM458768 UYE458768:UYI458768 VIA458768:VIE458768 VRW458768:VSA458768 WBS458768:WBW458768 WLO458768:WLS458768 WVK458768:WVO458768 C524304:G524304 IY524304:JC524304 SU524304:SY524304 ACQ524304:ACU524304 AMM524304:AMQ524304 AWI524304:AWM524304 BGE524304:BGI524304 BQA524304:BQE524304 BZW524304:CAA524304 CJS524304:CJW524304 CTO524304:CTS524304 DDK524304:DDO524304 DNG524304:DNK524304 DXC524304:DXG524304 EGY524304:EHC524304 EQU524304:EQY524304 FAQ524304:FAU524304 FKM524304:FKQ524304 FUI524304:FUM524304 GEE524304:GEI524304 GOA524304:GOE524304 GXW524304:GYA524304 HHS524304:HHW524304 HRO524304:HRS524304 IBK524304:IBO524304 ILG524304:ILK524304 IVC524304:IVG524304 JEY524304:JFC524304 JOU524304:JOY524304 JYQ524304:JYU524304 KIM524304:KIQ524304 KSI524304:KSM524304 LCE524304:LCI524304 LMA524304:LME524304 LVW524304:LWA524304 MFS524304:MFW524304 MPO524304:MPS524304 MZK524304:MZO524304 NJG524304:NJK524304 NTC524304:NTG524304 OCY524304:ODC524304 OMU524304:OMY524304 OWQ524304:OWU524304 PGM524304:PGQ524304 PQI524304:PQM524304 QAE524304:QAI524304 QKA524304:QKE524304 QTW524304:QUA524304 RDS524304:RDW524304 RNO524304:RNS524304 RXK524304:RXO524304 SHG524304:SHK524304 SRC524304:SRG524304 TAY524304:TBC524304 TKU524304:TKY524304 TUQ524304:TUU524304 UEM524304:UEQ524304 UOI524304:UOM524304 UYE524304:UYI524304 VIA524304:VIE524304 VRW524304:VSA524304 WBS524304:WBW524304 WLO524304:WLS524304 WVK524304:WVO524304 C589840:G589840 IY589840:JC589840 SU589840:SY589840 ACQ589840:ACU589840 AMM589840:AMQ589840 AWI589840:AWM589840 BGE589840:BGI589840 BQA589840:BQE589840 BZW589840:CAA589840 CJS589840:CJW589840 CTO589840:CTS589840 DDK589840:DDO589840 DNG589840:DNK589840 DXC589840:DXG589840 EGY589840:EHC589840 EQU589840:EQY589840 FAQ589840:FAU589840 FKM589840:FKQ589840 FUI589840:FUM589840 GEE589840:GEI589840 GOA589840:GOE589840 GXW589840:GYA589840 HHS589840:HHW589840 HRO589840:HRS589840 IBK589840:IBO589840 ILG589840:ILK589840 IVC589840:IVG589840 JEY589840:JFC589840 JOU589840:JOY589840 JYQ589840:JYU589840 KIM589840:KIQ589840 KSI589840:KSM589840 LCE589840:LCI589840 LMA589840:LME589840 LVW589840:LWA589840 MFS589840:MFW589840 MPO589840:MPS589840 MZK589840:MZO589840 NJG589840:NJK589840 NTC589840:NTG589840 OCY589840:ODC589840 OMU589840:OMY589840 OWQ589840:OWU589840 PGM589840:PGQ589840 PQI589840:PQM589840 QAE589840:QAI589840 QKA589840:QKE589840 QTW589840:QUA589840 RDS589840:RDW589840 RNO589840:RNS589840 RXK589840:RXO589840 SHG589840:SHK589840 SRC589840:SRG589840 TAY589840:TBC589840 TKU589840:TKY589840 TUQ589840:TUU589840 UEM589840:UEQ589840 UOI589840:UOM589840 UYE589840:UYI589840 VIA589840:VIE589840 VRW589840:VSA589840 WBS589840:WBW589840 WLO589840:WLS589840 WVK589840:WVO589840 C655376:G655376 IY655376:JC655376 SU655376:SY655376 ACQ655376:ACU655376 AMM655376:AMQ655376 AWI655376:AWM655376 BGE655376:BGI655376 BQA655376:BQE655376 BZW655376:CAA655376 CJS655376:CJW655376 CTO655376:CTS655376 DDK655376:DDO655376 DNG655376:DNK655376 DXC655376:DXG655376 EGY655376:EHC655376 EQU655376:EQY655376 FAQ655376:FAU655376 FKM655376:FKQ655376 FUI655376:FUM655376 GEE655376:GEI655376 GOA655376:GOE655376 GXW655376:GYA655376 HHS655376:HHW655376 HRO655376:HRS655376 IBK655376:IBO655376 ILG655376:ILK655376 IVC655376:IVG655376 JEY655376:JFC655376 JOU655376:JOY655376 JYQ655376:JYU655376 KIM655376:KIQ655376 KSI655376:KSM655376 LCE655376:LCI655376 LMA655376:LME655376 LVW655376:LWA655376 MFS655376:MFW655376 MPO655376:MPS655376 MZK655376:MZO655376 NJG655376:NJK655376 NTC655376:NTG655376 OCY655376:ODC655376 OMU655376:OMY655376 OWQ655376:OWU655376 PGM655376:PGQ655376 PQI655376:PQM655376 QAE655376:QAI655376 QKA655376:QKE655376 QTW655376:QUA655376 RDS655376:RDW655376 RNO655376:RNS655376 RXK655376:RXO655376 SHG655376:SHK655376 SRC655376:SRG655376 TAY655376:TBC655376 TKU655376:TKY655376 TUQ655376:TUU655376 UEM655376:UEQ655376 UOI655376:UOM655376 UYE655376:UYI655376 VIA655376:VIE655376 VRW655376:VSA655376 WBS655376:WBW655376 WLO655376:WLS655376 WVK655376:WVO655376 C720912:G720912 IY720912:JC720912 SU720912:SY720912 ACQ720912:ACU720912 AMM720912:AMQ720912 AWI720912:AWM720912 BGE720912:BGI720912 BQA720912:BQE720912 BZW720912:CAA720912 CJS720912:CJW720912 CTO720912:CTS720912 DDK720912:DDO720912 DNG720912:DNK720912 DXC720912:DXG720912 EGY720912:EHC720912 EQU720912:EQY720912 FAQ720912:FAU720912 FKM720912:FKQ720912 FUI720912:FUM720912 GEE720912:GEI720912 GOA720912:GOE720912 GXW720912:GYA720912 HHS720912:HHW720912 HRO720912:HRS720912 IBK720912:IBO720912 ILG720912:ILK720912 IVC720912:IVG720912 JEY720912:JFC720912 JOU720912:JOY720912 JYQ720912:JYU720912 KIM720912:KIQ720912 KSI720912:KSM720912 LCE720912:LCI720912 LMA720912:LME720912 LVW720912:LWA720912 MFS720912:MFW720912 MPO720912:MPS720912 MZK720912:MZO720912 NJG720912:NJK720912 NTC720912:NTG720912 OCY720912:ODC720912 OMU720912:OMY720912 OWQ720912:OWU720912 PGM720912:PGQ720912 PQI720912:PQM720912 QAE720912:QAI720912 QKA720912:QKE720912 QTW720912:QUA720912 RDS720912:RDW720912 RNO720912:RNS720912 RXK720912:RXO720912 SHG720912:SHK720912 SRC720912:SRG720912 TAY720912:TBC720912 TKU720912:TKY720912 TUQ720912:TUU720912 UEM720912:UEQ720912 UOI720912:UOM720912 UYE720912:UYI720912 VIA720912:VIE720912 VRW720912:VSA720912 WBS720912:WBW720912 WLO720912:WLS720912 WVK720912:WVO720912 C786448:G786448 IY786448:JC786448 SU786448:SY786448 ACQ786448:ACU786448 AMM786448:AMQ786448 AWI786448:AWM786448 BGE786448:BGI786448 BQA786448:BQE786448 BZW786448:CAA786448 CJS786448:CJW786448 CTO786448:CTS786448 DDK786448:DDO786448 DNG786448:DNK786448 DXC786448:DXG786448 EGY786448:EHC786448 EQU786448:EQY786448 FAQ786448:FAU786448 FKM786448:FKQ786448 FUI786448:FUM786448 GEE786448:GEI786448 GOA786448:GOE786448 GXW786448:GYA786448 HHS786448:HHW786448 HRO786448:HRS786448 IBK786448:IBO786448 ILG786448:ILK786448 IVC786448:IVG786448 JEY786448:JFC786448 JOU786448:JOY786448 JYQ786448:JYU786448 KIM786448:KIQ786448 KSI786448:KSM786448 LCE786448:LCI786448 LMA786448:LME786448 LVW786448:LWA786448 MFS786448:MFW786448 MPO786448:MPS786448 MZK786448:MZO786448 NJG786448:NJK786448 NTC786448:NTG786448 OCY786448:ODC786448 OMU786448:OMY786448 OWQ786448:OWU786448 PGM786448:PGQ786448 PQI786448:PQM786448 QAE786448:QAI786448 QKA786448:QKE786448 QTW786448:QUA786448 RDS786448:RDW786448 RNO786448:RNS786448 RXK786448:RXO786448 SHG786448:SHK786448 SRC786448:SRG786448 TAY786448:TBC786448 TKU786448:TKY786448 TUQ786448:TUU786448 UEM786448:UEQ786448 UOI786448:UOM786448 UYE786448:UYI786448 VIA786448:VIE786448 VRW786448:VSA786448 WBS786448:WBW786448 WLO786448:WLS786448 WVK786448:WVO786448 C851984:G851984 IY851984:JC851984 SU851984:SY851984 ACQ851984:ACU851984 AMM851984:AMQ851984 AWI851984:AWM851984 BGE851984:BGI851984 BQA851984:BQE851984 BZW851984:CAA851984 CJS851984:CJW851984 CTO851984:CTS851984 DDK851984:DDO851984 DNG851984:DNK851984 DXC851984:DXG851984 EGY851984:EHC851984 EQU851984:EQY851984 FAQ851984:FAU851984 FKM851984:FKQ851984 FUI851984:FUM851984 GEE851984:GEI851984 GOA851984:GOE851984 GXW851984:GYA851984 HHS851984:HHW851984 HRO851984:HRS851984 IBK851984:IBO851984 ILG851984:ILK851984 IVC851984:IVG851984 JEY851984:JFC851984 JOU851984:JOY851984 JYQ851984:JYU851984 KIM851984:KIQ851984 KSI851984:KSM851984 LCE851984:LCI851984 LMA851984:LME851984 LVW851984:LWA851984 MFS851984:MFW851984 MPO851984:MPS851984 MZK851984:MZO851984 NJG851984:NJK851984 NTC851984:NTG851984 OCY851984:ODC851984 OMU851984:OMY851984 OWQ851984:OWU851984 PGM851984:PGQ851984 PQI851984:PQM851984 QAE851984:QAI851984 QKA851984:QKE851984 QTW851984:QUA851984 RDS851984:RDW851984 RNO851984:RNS851984 RXK851984:RXO851984 SHG851984:SHK851984 SRC851984:SRG851984 TAY851984:TBC851984 TKU851984:TKY851984 TUQ851984:TUU851984 UEM851984:UEQ851984 UOI851984:UOM851984 UYE851984:UYI851984 VIA851984:VIE851984 VRW851984:VSA851984 WBS851984:WBW851984 WLO851984:WLS851984 WVK851984:WVO851984 C917520:G917520 IY917520:JC917520 SU917520:SY917520 ACQ917520:ACU917520 AMM917520:AMQ917520 AWI917520:AWM917520 BGE917520:BGI917520 BQA917520:BQE917520 BZW917520:CAA917520 CJS917520:CJW917520 CTO917520:CTS917520 DDK917520:DDO917520 DNG917520:DNK917520 DXC917520:DXG917520 EGY917520:EHC917520 EQU917520:EQY917520 FAQ917520:FAU917520 FKM917520:FKQ917520 FUI917520:FUM917520 GEE917520:GEI917520 GOA917520:GOE917520 GXW917520:GYA917520 HHS917520:HHW917520 HRO917520:HRS917520 IBK917520:IBO917520 ILG917520:ILK917520 IVC917520:IVG917520 JEY917520:JFC917520 JOU917520:JOY917520 JYQ917520:JYU917520 KIM917520:KIQ917520 KSI917520:KSM917520 LCE917520:LCI917520 LMA917520:LME917520 LVW917520:LWA917520 MFS917520:MFW917520 MPO917520:MPS917520 MZK917520:MZO917520 NJG917520:NJK917520 NTC917520:NTG917520 OCY917520:ODC917520 OMU917520:OMY917520 OWQ917520:OWU917520 PGM917520:PGQ917520 PQI917520:PQM917520 QAE917520:QAI917520 QKA917520:QKE917520 QTW917520:QUA917520 RDS917520:RDW917520 RNO917520:RNS917520 RXK917520:RXO917520 SHG917520:SHK917520 SRC917520:SRG917520 TAY917520:TBC917520 TKU917520:TKY917520 TUQ917520:TUU917520 UEM917520:UEQ917520 UOI917520:UOM917520 UYE917520:UYI917520 VIA917520:VIE917520 VRW917520:VSA917520 WBS917520:WBW917520 WLO917520:WLS917520 WVK917520:WVO917520 C983056:G983056 IY983056:JC983056 SU983056:SY983056 ACQ983056:ACU983056 AMM983056:AMQ983056 AWI983056:AWM983056 BGE983056:BGI983056 BQA983056:BQE983056 BZW983056:CAA983056 CJS983056:CJW983056 CTO983056:CTS983056 DDK983056:DDO983056 DNG983056:DNK983056 DXC983056:DXG983056 EGY983056:EHC983056 EQU983056:EQY983056 FAQ983056:FAU983056 FKM983056:FKQ983056 FUI983056:FUM983056 GEE983056:GEI983056 GOA983056:GOE983056 GXW983056:GYA983056 HHS983056:HHW983056 HRO983056:HRS983056 IBK983056:IBO983056 ILG983056:ILK983056 IVC983056:IVG983056 JEY983056:JFC983056 JOU983056:JOY983056 JYQ983056:JYU983056 KIM983056:KIQ983056 KSI983056:KSM983056 LCE983056:LCI983056 LMA983056:LME983056 LVW983056:LWA983056 MFS983056:MFW983056 MPO983056:MPS983056 MZK983056:MZO983056 NJG983056:NJK983056 NTC983056:NTG983056 OCY983056:ODC983056 OMU983056:OMY983056 OWQ983056:OWU983056 PGM983056:PGQ983056 PQI983056:PQM983056 QAE983056:QAI983056 QKA983056:QKE983056 QTW983056:QUA983056 RDS983056:RDW983056 RNO983056:RNS983056 RXK983056:RXO983056 SHG983056:SHK983056 SRC983056:SRG983056 TAY983056:TBC983056 TKU983056:TKY983056 TUQ983056:TUU983056 UEM983056:UEQ983056 UOI983056:UOM983056 UYE983056:UYI983056 VIA983056:VIE983056 VRW983056:VSA983056 WBS983056:WBW983056 WLO983056:WLS983056 WVK983056:WVO983056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xr:uid="{FD7609C9-0A6C-4975-BE41-C9648C5E3A0A}">
      <formula1>0</formula1>
      <formula2>100000</formula2>
    </dataValidation>
    <dataValidation allowBlank="1" showErrorMessage="1" errorTitle="Ошибка!" error="Некорректный ввод данных. Введите число" sqref="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H19:H20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H65555:H65556 JD65555:JD65556 SZ65555:SZ65556 ACV65555:ACV65556 AMR65555:AMR65556 AWN65555:AWN65556 BGJ65555:BGJ65556 BQF65555:BQF65556 CAB65555:CAB65556 CJX65555:CJX65556 CTT65555:CTT65556 DDP65555:DDP65556 DNL65555:DNL65556 DXH65555:DXH65556 EHD65555:EHD65556 EQZ65555:EQZ65556 FAV65555:FAV65556 FKR65555:FKR65556 FUN65555:FUN65556 GEJ65555:GEJ65556 GOF65555:GOF65556 GYB65555:GYB65556 HHX65555:HHX65556 HRT65555:HRT65556 IBP65555:IBP65556 ILL65555:ILL65556 IVH65555:IVH65556 JFD65555:JFD65556 JOZ65555:JOZ65556 JYV65555:JYV65556 KIR65555:KIR65556 KSN65555:KSN65556 LCJ65555:LCJ65556 LMF65555:LMF65556 LWB65555:LWB65556 MFX65555:MFX65556 MPT65555:MPT65556 MZP65555:MZP65556 NJL65555:NJL65556 NTH65555:NTH65556 ODD65555:ODD65556 OMZ65555:OMZ65556 OWV65555:OWV65556 PGR65555:PGR65556 PQN65555:PQN65556 QAJ65555:QAJ65556 QKF65555:QKF65556 QUB65555:QUB65556 RDX65555:RDX65556 RNT65555:RNT65556 RXP65555:RXP65556 SHL65555:SHL65556 SRH65555:SRH65556 TBD65555:TBD65556 TKZ65555:TKZ65556 TUV65555:TUV65556 UER65555:UER65556 UON65555:UON65556 UYJ65555:UYJ65556 VIF65555:VIF65556 VSB65555:VSB65556 WBX65555:WBX65556 WLT65555:WLT65556 WVP65555:WVP65556 H131091:H131092 JD131091:JD131092 SZ131091:SZ131092 ACV131091:ACV131092 AMR131091:AMR131092 AWN131091:AWN131092 BGJ131091:BGJ131092 BQF131091:BQF131092 CAB131091:CAB131092 CJX131091:CJX131092 CTT131091:CTT131092 DDP131091:DDP131092 DNL131091:DNL131092 DXH131091:DXH131092 EHD131091:EHD131092 EQZ131091:EQZ131092 FAV131091:FAV131092 FKR131091:FKR131092 FUN131091:FUN131092 GEJ131091:GEJ131092 GOF131091:GOF131092 GYB131091:GYB131092 HHX131091:HHX131092 HRT131091:HRT131092 IBP131091:IBP131092 ILL131091:ILL131092 IVH131091:IVH131092 JFD131091:JFD131092 JOZ131091:JOZ131092 JYV131091:JYV131092 KIR131091:KIR131092 KSN131091:KSN131092 LCJ131091:LCJ131092 LMF131091:LMF131092 LWB131091:LWB131092 MFX131091:MFX131092 MPT131091:MPT131092 MZP131091:MZP131092 NJL131091:NJL131092 NTH131091:NTH131092 ODD131091:ODD131092 OMZ131091:OMZ131092 OWV131091:OWV131092 PGR131091:PGR131092 PQN131091:PQN131092 QAJ131091:QAJ131092 QKF131091:QKF131092 QUB131091:QUB131092 RDX131091:RDX131092 RNT131091:RNT131092 RXP131091:RXP131092 SHL131091:SHL131092 SRH131091:SRH131092 TBD131091:TBD131092 TKZ131091:TKZ131092 TUV131091:TUV131092 UER131091:UER131092 UON131091:UON131092 UYJ131091:UYJ131092 VIF131091:VIF131092 VSB131091:VSB131092 WBX131091:WBX131092 WLT131091:WLT131092 WVP131091:WVP131092 H196627:H196628 JD196627:JD196628 SZ196627:SZ196628 ACV196627:ACV196628 AMR196627:AMR196628 AWN196627:AWN196628 BGJ196627:BGJ196628 BQF196627:BQF196628 CAB196627:CAB196628 CJX196627:CJX196628 CTT196627:CTT196628 DDP196627:DDP196628 DNL196627:DNL196628 DXH196627:DXH196628 EHD196627:EHD196628 EQZ196627:EQZ196628 FAV196627:FAV196628 FKR196627:FKR196628 FUN196627:FUN196628 GEJ196627:GEJ196628 GOF196627:GOF196628 GYB196627:GYB196628 HHX196627:HHX196628 HRT196627:HRT196628 IBP196627:IBP196628 ILL196627:ILL196628 IVH196627:IVH196628 JFD196627:JFD196628 JOZ196627:JOZ196628 JYV196627:JYV196628 KIR196627:KIR196628 KSN196627:KSN196628 LCJ196627:LCJ196628 LMF196627:LMF196628 LWB196627:LWB196628 MFX196627:MFX196628 MPT196627:MPT196628 MZP196627:MZP196628 NJL196627:NJL196628 NTH196627:NTH196628 ODD196627:ODD196628 OMZ196627:OMZ196628 OWV196627:OWV196628 PGR196627:PGR196628 PQN196627:PQN196628 QAJ196627:QAJ196628 QKF196627:QKF196628 QUB196627:QUB196628 RDX196627:RDX196628 RNT196627:RNT196628 RXP196627:RXP196628 SHL196627:SHL196628 SRH196627:SRH196628 TBD196627:TBD196628 TKZ196627:TKZ196628 TUV196627:TUV196628 UER196627:UER196628 UON196627:UON196628 UYJ196627:UYJ196628 VIF196627:VIF196628 VSB196627:VSB196628 WBX196627:WBX196628 WLT196627:WLT196628 WVP196627:WVP196628 H262163:H262164 JD262163:JD262164 SZ262163:SZ262164 ACV262163:ACV262164 AMR262163:AMR262164 AWN262163:AWN262164 BGJ262163:BGJ262164 BQF262163:BQF262164 CAB262163:CAB262164 CJX262163:CJX262164 CTT262163:CTT262164 DDP262163:DDP262164 DNL262163:DNL262164 DXH262163:DXH262164 EHD262163:EHD262164 EQZ262163:EQZ262164 FAV262163:FAV262164 FKR262163:FKR262164 FUN262163:FUN262164 GEJ262163:GEJ262164 GOF262163:GOF262164 GYB262163:GYB262164 HHX262163:HHX262164 HRT262163:HRT262164 IBP262163:IBP262164 ILL262163:ILL262164 IVH262163:IVH262164 JFD262163:JFD262164 JOZ262163:JOZ262164 JYV262163:JYV262164 KIR262163:KIR262164 KSN262163:KSN262164 LCJ262163:LCJ262164 LMF262163:LMF262164 LWB262163:LWB262164 MFX262163:MFX262164 MPT262163:MPT262164 MZP262163:MZP262164 NJL262163:NJL262164 NTH262163:NTH262164 ODD262163:ODD262164 OMZ262163:OMZ262164 OWV262163:OWV262164 PGR262163:PGR262164 PQN262163:PQN262164 QAJ262163:QAJ262164 QKF262163:QKF262164 QUB262163:QUB262164 RDX262163:RDX262164 RNT262163:RNT262164 RXP262163:RXP262164 SHL262163:SHL262164 SRH262163:SRH262164 TBD262163:TBD262164 TKZ262163:TKZ262164 TUV262163:TUV262164 UER262163:UER262164 UON262163:UON262164 UYJ262163:UYJ262164 VIF262163:VIF262164 VSB262163:VSB262164 WBX262163:WBX262164 WLT262163:WLT262164 WVP262163:WVP262164 H327699:H327700 JD327699:JD327700 SZ327699:SZ327700 ACV327699:ACV327700 AMR327699:AMR327700 AWN327699:AWN327700 BGJ327699:BGJ327700 BQF327699:BQF327700 CAB327699:CAB327700 CJX327699:CJX327700 CTT327699:CTT327700 DDP327699:DDP327700 DNL327699:DNL327700 DXH327699:DXH327700 EHD327699:EHD327700 EQZ327699:EQZ327700 FAV327699:FAV327700 FKR327699:FKR327700 FUN327699:FUN327700 GEJ327699:GEJ327700 GOF327699:GOF327700 GYB327699:GYB327700 HHX327699:HHX327700 HRT327699:HRT327700 IBP327699:IBP327700 ILL327699:ILL327700 IVH327699:IVH327700 JFD327699:JFD327700 JOZ327699:JOZ327700 JYV327699:JYV327700 KIR327699:KIR327700 KSN327699:KSN327700 LCJ327699:LCJ327700 LMF327699:LMF327700 LWB327699:LWB327700 MFX327699:MFX327700 MPT327699:MPT327700 MZP327699:MZP327700 NJL327699:NJL327700 NTH327699:NTH327700 ODD327699:ODD327700 OMZ327699:OMZ327700 OWV327699:OWV327700 PGR327699:PGR327700 PQN327699:PQN327700 QAJ327699:QAJ327700 QKF327699:QKF327700 QUB327699:QUB327700 RDX327699:RDX327700 RNT327699:RNT327700 RXP327699:RXP327700 SHL327699:SHL327700 SRH327699:SRH327700 TBD327699:TBD327700 TKZ327699:TKZ327700 TUV327699:TUV327700 UER327699:UER327700 UON327699:UON327700 UYJ327699:UYJ327700 VIF327699:VIF327700 VSB327699:VSB327700 WBX327699:WBX327700 WLT327699:WLT327700 WVP327699:WVP327700 H393235:H393236 JD393235:JD393236 SZ393235:SZ393236 ACV393235:ACV393236 AMR393235:AMR393236 AWN393235:AWN393236 BGJ393235:BGJ393236 BQF393235:BQF393236 CAB393235:CAB393236 CJX393235:CJX393236 CTT393235:CTT393236 DDP393235:DDP393236 DNL393235:DNL393236 DXH393235:DXH393236 EHD393235:EHD393236 EQZ393235:EQZ393236 FAV393235:FAV393236 FKR393235:FKR393236 FUN393235:FUN393236 GEJ393235:GEJ393236 GOF393235:GOF393236 GYB393235:GYB393236 HHX393235:HHX393236 HRT393235:HRT393236 IBP393235:IBP393236 ILL393235:ILL393236 IVH393235:IVH393236 JFD393235:JFD393236 JOZ393235:JOZ393236 JYV393235:JYV393236 KIR393235:KIR393236 KSN393235:KSN393236 LCJ393235:LCJ393236 LMF393235:LMF393236 LWB393235:LWB393236 MFX393235:MFX393236 MPT393235:MPT393236 MZP393235:MZP393236 NJL393235:NJL393236 NTH393235:NTH393236 ODD393235:ODD393236 OMZ393235:OMZ393236 OWV393235:OWV393236 PGR393235:PGR393236 PQN393235:PQN393236 QAJ393235:QAJ393236 QKF393235:QKF393236 QUB393235:QUB393236 RDX393235:RDX393236 RNT393235:RNT393236 RXP393235:RXP393236 SHL393235:SHL393236 SRH393235:SRH393236 TBD393235:TBD393236 TKZ393235:TKZ393236 TUV393235:TUV393236 UER393235:UER393236 UON393235:UON393236 UYJ393235:UYJ393236 VIF393235:VIF393236 VSB393235:VSB393236 WBX393235:WBX393236 WLT393235:WLT393236 WVP393235:WVP393236 H458771:H458772 JD458771:JD458772 SZ458771:SZ458772 ACV458771:ACV458772 AMR458771:AMR458772 AWN458771:AWN458772 BGJ458771:BGJ458772 BQF458771:BQF458772 CAB458771:CAB458772 CJX458771:CJX458772 CTT458771:CTT458772 DDP458771:DDP458772 DNL458771:DNL458772 DXH458771:DXH458772 EHD458771:EHD458772 EQZ458771:EQZ458772 FAV458771:FAV458772 FKR458771:FKR458772 FUN458771:FUN458772 GEJ458771:GEJ458772 GOF458771:GOF458772 GYB458771:GYB458772 HHX458771:HHX458772 HRT458771:HRT458772 IBP458771:IBP458772 ILL458771:ILL458772 IVH458771:IVH458772 JFD458771:JFD458772 JOZ458771:JOZ458772 JYV458771:JYV458772 KIR458771:KIR458772 KSN458771:KSN458772 LCJ458771:LCJ458772 LMF458771:LMF458772 LWB458771:LWB458772 MFX458771:MFX458772 MPT458771:MPT458772 MZP458771:MZP458772 NJL458771:NJL458772 NTH458771:NTH458772 ODD458771:ODD458772 OMZ458771:OMZ458772 OWV458771:OWV458772 PGR458771:PGR458772 PQN458771:PQN458772 QAJ458771:QAJ458772 QKF458771:QKF458772 QUB458771:QUB458772 RDX458771:RDX458772 RNT458771:RNT458772 RXP458771:RXP458772 SHL458771:SHL458772 SRH458771:SRH458772 TBD458771:TBD458772 TKZ458771:TKZ458772 TUV458771:TUV458772 UER458771:UER458772 UON458771:UON458772 UYJ458771:UYJ458772 VIF458771:VIF458772 VSB458771:VSB458772 WBX458771:WBX458772 WLT458771:WLT458772 WVP458771:WVP458772 H524307:H524308 JD524307:JD524308 SZ524307:SZ524308 ACV524307:ACV524308 AMR524307:AMR524308 AWN524307:AWN524308 BGJ524307:BGJ524308 BQF524307:BQF524308 CAB524307:CAB524308 CJX524307:CJX524308 CTT524307:CTT524308 DDP524307:DDP524308 DNL524307:DNL524308 DXH524307:DXH524308 EHD524307:EHD524308 EQZ524307:EQZ524308 FAV524307:FAV524308 FKR524307:FKR524308 FUN524307:FUN524308 GEJ524307:GEJ524308 GOF524307:GOF524308 GYB524307:GYB524308 HHX524307:HHX524308 HRT524307:HRT524308 IBP524307:IBP524308 ILL524307:ILL524308 IVH524307:IVH524308 JFD524307:JFD524308 JOZ524307:JOZ524308 JYV524307:JYV524308 KIR524307:KIR524308 KSN524307:KSN524308 LCJ524307:LCJ524308 LMF524307:LMF524308 LWB524307:LWB524308 MFX524307:MFX524308 MPT524307:MPT524308 MZP524307:MZP524308 NJL524307:NJL524308 NTH524307:NTH524308 ODD524307:ODD524308 OMZ524307:OMZ524308 OWV524307:OWV524308 PGR524307:PGR524308 PQN524307:PQN524308 QAJ524307:QAJ524308 QKF524307:QKF524308 QUB524307:QUB524308 RDX524307:RDX524308 RNT524307:RNT524308 RXP524307:RXP524308 SHL524307:SHL524308 SRH524307:SRH524308 TBD524307:TBD524308 TKZ524307:TKZ524308 TUV524307:TUV524308 UER524307:UER524308 UON524307:UON524308 UYJ524307:UYJ524308 VIF524307:VIF524308 VSB524307:VSB524308 WBX524307:WBX524308 WLT524307:WLT524308 WVP524307:WVP524308 H589843:H589844 JD589843:JD589844 SZ589843:SZ589844 ACV589843:ACV589844 AMR589843:AMR589844 AWN589843:AWN589844 BGJ589843:BGJ589844 BQF589843:BQF589844 CAB589843:CAB589844 CJX589843:CJX589844 CTT589843:CTT589844 DDP589843:DDP589844 DNL589843:DNL589844 DXH589843:DXH589844 EHD589843:EHD589844 EQZ589843:EQZ589844 FAV589843:FAV589844 FKR589843:FKR589844 FUN589843:FUN589844 GEJ589843:GEJ589844 GOF589843:GOF589844 GYB589843:GYB589844 HHX589843:HHX589844 HRT589843:HRT589844 IBP589843:IBP589844 ILL589843:ILL589844 IVH589843:IVH589844 JFD589843:JFD589844 JOZ589843:JOZ589844 JYV589843:JYV589844 KIR589843:KIR589844 KSN589843:KSN589844 LCJ589843:LCJ589844 LMF589843:LMF589844 LWB589843:LWB589844 MFX589843:MFX589844 MPT589843:MPT589844 MZP589843:MZP589844 NJL589843:NJL589844 NTH589843:NTH589844 ODD589843:ODD589844 OMZ589843:OMZ589844 OWV589843:OWV589844 PGR589843:PGR589844 PQN589843:PQN589844 QAJ589843:QAJ589844 QKF589843:QKF589844 QUB589843:QUB589844 RDX589843:RDX589844 RNT589843:RNT589844 RXP589843:RXP589844 SHL589843:SHL589844 SRH589843:SRH589844 TBD589843:TBD589844 TKZ589843:TKZ589844 TUV589843:TUV589844 UER589843:UER589844 UON589843:UON589844 UYJ589843:UYJ589844 VIF589843:VIF589844 VSB589843:VSB589844 WBX589843:WBX589844 WLT589843:WLT589844 WVP589843:WVP589844 H655379:H655380 JD655379:JD655380 SZ655379:SZ655380 ACV655379:ACV655380 AMR655379:AMR655380 AWN655379:AWN655380 BGJ655379:BGJ655380 BQF655379:BQF655380 CAB655379:CAB655380 CJX655379:CJX655380 CTT655379:CTT655380 DDP655379:DDP655380 DNL655379:DNL655380 DXH655379:DXH655380 EHD655379:EHD655380 EQZ655379:EQZ655380 FAV655379:FAV655380 FKR655379:FKR655380 FUN655379:FUN655380 GEJ655379:GEJ655380 GOF655379:GOF655380 GYB655379:GYB655380 HHX655379:HHX655380 HRT655379:HRT655380 IBP655379:IBP655380 ILL655379:ILL655380 IVH655379:IVH655380 JFD655379:JFD655380 JOZ655379:JOZ655380 JYV655379:JYV655380 KIR655379:KIR655380 KSN655379:KSN655380 LCJ655379:LCJ655380 LMF655379:LMF655380 LWB655379:LWB655380 MFX655379:MFX655380 MPT655379:MPT655380 MZP655379:MZP655380 NJL655379:NJL655380 NTH655379:NTH655380 ODD655379:ODD655380 OMZ655379:OMZ655380 OWV655379:OWV655380 PGR655379:PGR655380 PQN655379:PQN655380 QAJ655379:QAJ655380 QKF655379:QKF655380 QUB655379:QUB655380 RDX655379:RDX655380 RNT655379:RNT655380 RXP655379:RXP655380 SHL655379:SHL655380 SRH655379:SRH655380 TBD655379:TBD655380 TKZ655379:TKZ655380 TUV655379:TUV655380 UER655379:UER655380 UON655379:UON655380 UYJ655379:UYJ655380 VIF655379:VIF655380 VSB655379:VSB655380 WBX655379:WBX655380 WLT655379:WLT655380 WVP655379:WVP655380 H720915:H720916 JD720915:JD720916 SZ720915:SZ720916 ACV720915:ACV720916 AMR720915:AMR720916 AWN720915:AWN720916 BGJ720915:BGJ720916 BQF720915:BQF720916 CAB720915:CAB720916 CJX720915:CJX720916 CTT720915:CTT720916 DDP720915:DDP720916 DNL720915:DNL720916 DXH720915:DXH720916 EHD720915:EHD720916 EQZ720915:EQZ720916 FAV720915:FAV720916 FKR720915:FKR720916 FUN720915:FUN720916 GEJ720915:GEJ720916 GOF720915:GOF720916 GYB720915:GYB720916 HHX720915:HHX720916 HRT720915:HRT720916 IBP720915:IBP720916 ILL720915:ILL720916 IVH720915:IVH720916 JFD720915:JFD720916 JOZ720915:JOZ720916 JYV720915:JYV720916 KIR720915:KIR720916 KSN720915:KSN720916 LCJ720915:LCJ720916 LMF720915:LMF720916 LWB720915:LWB720916 MFX720915:MFX720916 MPT720915:MPT720916 MZP720915:MZP720916 NJL720915:NJL720916 NTH720915:NTH720916 ODD720915:ODD720916 OMZ720915:OMZ720916 OWV720915:OWV720916 PGR720915:PGR720916 PQN720915:PQN720916 QAJ720915:QAJ720916 QKF720915:QKF720916 QUB720915:QUB720916 RDX720915:RDX720916 RNT720915:RNT720916 RXP720915:RXP720916 SHL720915:SHL720916 SRH720915:SRH720916 TBD720915:TBD720916 TKZ720915:TKZ720916 TUV720915:TUV720916 UER720915:UER720916 UON720915:UON720916 UYJ720915:UYJ720916 VIF720915:VIF720916 VSB720915:VSB720916 WBX720915:WBX720916 WLT720915:WLT720916 WVP720915:WVP720916 H786451:H786452 JD786451:JD786452 SZ786451:SZ786452 ACV786451:ACV786452 AMR786451:AMR786452 AWN786451:AWN786452 BGJ786451:BGJ786452 BQF786451:BQF786452 CAB786451:CAB786452 CJX786451:CJX786452 CTT786451:CTT786452 DDP786451:DDP786452 DNL786451:DNL786452 DXH786451:DXH786452 EHD786451:EHD786452 EQZ786451:EQZ786452 FAV786451:FAV786452 FKR786451:FKR786452 FUN786451:FUN786452 GEJ786451:GEJ786452 GOF786451:GOF786452 GYB786451:GYB786452 HHX786451:HHX786452 HRT786451:HRT786452 IBP786451:IBP786452 ILL786451:ILL786452 IVH786451:IVH786452 JFD786451:JFD786452 JOZ786451:JOZ786452 JYV786451:JYV786452 KIR786451:KIR786452 KSN786451:KSN786452 LCJ786451:LCJ786452 LMF786451:LMF786452 LWB786451:LWB786452 MFX786451:MFX786452 MPT786451:MPT786452 MZP786451:MZP786452 NJL786451:NJL786452 NTH786451:NTH786452 ODD786451:ODD786452 OMZ786451:OMZ786452 OWV786451:OWV786452 PGR786451:PGR786452 PQN786451:PQN786452 QAJ786451:QAJ786452 QKF786451:QKF786452 QUB786451:QUB786452 RDX786451:RDX786452 RNT786451:RNT786452 RXP786451:RXP786452 SHL786451:SHL786452 SRH786451:SRH786452 TBD786451:TBD786452 TKZ786451:TKZ786452 TUV786451:TUV786452 UER786451:UER786452 UON786451:UON786452 UYJ786451:UYJ786452 VIF786451:VIF786452 VSB786451:VSB786452 WBX786451:WBX786452 WLT786451:WLT786452 WVP786451:WVP786452 H851987:H851988 JD851987:JD851988 SZ851987:SZ851988 ACV851987:ACV851988 AMR851987:AMR851988 AWN851987:AWN851988 BGJ851987:BGJ851988 BQF851987:BQF851988 CAB851987:CAB851988 CJX851987:CJX851988 CTT851987:CTT851988 DDP851987:DDP851988 DNL851987:DNL851988 DXH851987:DXH851988 EHD851987:EHD851988 EQZ851987:EQZ851988 FAV851987:FAV851988 FKR851987:FKR851988 FUN851987:FUN851988 GEJ851987:GEJ851988 GOF851987:GOF851988 GYB851987:GYB851988 HHX851987:HHX851988 HRT851987:HRT851988 IBP851987:IBP851988 ILL851987:ILL851988 IVH851987:IVH851988 JFD851987:JFD851988 JOZ851987:JOZ851988 JYV851987:JYV851988 KIR851987:KIR851988 KSN851987:KSN851988 LCJ851987:LCJ851988 LMF851987:LMF851988 LWB851987:LWB851988 MFX851987:MFX851988 MPT851987:MPT851988 MZP851987:MZP851988 NJL851987:NJL851988 NTH851987:NTH851988 ODD851987:ODD851988 OMZ851987:OMZ851988 OWV851987:OWV851988 PGR851987:PGR851988 PQN851987:PQN851988 QAJ851987:QAJ851988 QKF851987:QKF851988 QUB851987:QUB851988 RDX851987:RDX851988 RNT851987:RNT851988 RXP851987:RXP851988 SHL851987:SHL851988 SRH851987:SRH851988 TBD851987:TBD851988 TKZ851987:TKZ851988 TUV851987:TUV851988 UER851987:UER851988 UON851987:UON851988 UYJ851987:UYJ851988 VIF851987:VIF851988 VSB851987:VSB851988 WBX851987:WBX851988 WLT851987:WLT851988 WVP851987:WVP851988 H917523:H917524 JD917523:JD917524 SZ917523:SZ917524 ACV917523:ACV917524 AMR917523:AMR917524 AWN917523:AWN917524 BGJ917523:BGJ917524 BQF917523:BQF917524 CAB917523:CAB917524 CJX917523:CJX917524 CTT917523:CTT917524 DDP917523:DDP917524 DNL917523:DNL917524 DXH917523:DXH917524 EHD917523:EHD917524 EQZ917523:EQZ917524 FAV917523:FAV917524 FKR917523:FKR917524 FUN917523:FUN917524 GEJ917523:GEJ917524 GOF917523:GOF917524 GYB917523:GYB917524 HHX917523:HHX917524 HRT917523:HRT917524 IBP917523:IBP917524 ILL917523:ILL917524 IVH917523:IVH917524 JFD917523:JFD917524 JOZ917523:JOZ917524 JYV917523:JYV917524 KIR917523:KIR917524 KSN917523:KSN917524 LCJ917523:LCJ917524 LMF917523:LMF917524 LWB917523:LWB917524 MFX917523:MFX917524 MPT917523:MPT917524 MZP917523:MZP917524 NJL917523:NJL917524 NTH917523:NTH917524 ODD917523:ODD917524 OMZ917523:OMZ917524 OWV917523:OWV917524 PGR917523:PGR917524 PQN917523:PQN917524 QAJ917523:QAJ917524 QKF917523:QKF917524 QUB917523:QUB917524 RDX917523:RDX917524 RNT917523:RNT917524 RXP917523:RXP917524 SHL917523:SHL917524 SRH917523:SRH917524 TBD917523:TBD917524 TKZ917523:TKZ917524 TUV917523:TUV917524 UER917523:UER917524 UON917523:UON917524 UYJ917523:UYJ917524 VIF917523:VIF917524 VSB917523:VSB917524 WBX917523:WBX917524 WLT917523:WLT917524 WVP917523:WVP917524 H983059:H983060 JD983059:JD983060 SZ983059:SZ983060 ACV983059:ACV983060 AMR983059:AMR983060 AWN983059:AWN983060 BGJ983059:BGJ983060 BQF983059:BQF983060 CAB983059:CAB983060 CJX983059:CJX983060 CTT983059:CTT983060 DDP983059:DDP983060 DNL983059:DNL983060 DXH983059:DXH983060 EHD983059:EHD983060 EQZ983059:EQZ983060 FAV983059:FAV983060 FKR983059:FKR983060 FUN983059:FUN983060 GEJ983059:GEJ983060 GOF983059:GOF983060 GYB983059:GYB983060 HHX983059:HHX983060 HRT983059:HRT983060 IBP983059:IBP983060 ILL983059:ILL983060 IVH983059:IVH983060 JFD983059:JFD983060 JOZ983059:JOZ983060 JYV983059:JYV983060 KIR983059:KIR983060 KSN983059:KSN983060 LCJ983059:LCJ983060 LMF983059:LMF983060 LWB983059:LWB983060 MFX983059:MFX983060 MPT983059:MPT983060 MZP983059:MZP983060 NJL983059:NJL983060 NTH983059:NTH983060 ODD983059:ODD983060 OMZ983059:OMZ983060 OWV983059:OWV983060 PGR983059:PGR983060 PQN983059:PQN983060 QAJ983059:QAJ983060 QKF983059:QKF983060 QUB983059:QUB983060 RDX983059:RDX983060 RNT983059:RNT983060 RXP983059:RXP983060 SHL983059:SHL983060 SRH983059:SRH983060 TBD983059:TBD983060 TKZ983059:TKZ983060 TUV983059:TUV983060 UER983059:UER983060 UON983059:UON983060 UYJ983059:UYJ983060 VIF983059:VIF983060 VSB983059:VSB983060 WBX983059:WBX983060 WLT983059:WLT983060 WVP983059:WVP983060 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xr:uid="{214A4598-9573-48B5-BA36-147C579DE660}">
      <formula1>0</formula1>
      <formula2>0</formula2>
    </dataValidation>
    <dataValidation type="decimal" allowBlank="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B5123BCD-332C-4693-A7A0-F4D2088534E4}">
      <formula1>0</formula1>
      <formula2>5000</formula2>
    </dataValidation>
  </dataValidations>
  <pageMargins left="0.43333333333333335" right="0.35416666666666669" top="0.59027777777777779" bottom="0.62986111111111109" header="0.51180555555555551" footer="0.51180555555555551"/>
  <pageSetup paperSize="9" firstPageNumber="0" orientation="portrait" horizontalDpi="300" verticalDpi="300"/>
  <headerFooter alignWithMargins="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BB10B-8DC2-4C34-8296-EBB6D88B6F66}">
  <sheetPr>
    <tabColor indexed="61"/>
    <pageSetUpPr fitToPage="1"/>
  </sheetPr>
  <dimension ref="A1:AI390"/>
  <sheetViews>
    <sheetView view="pageBreakPreview" zoomScale="60" zoomScaleNormal="110" workbookViewId="0">
      <pane xSplit="11" ySplit="11" topLeftCell="L12" activePane="bottomRight" state="frozen"/>
      <selection pane="topRight" activeCell="L1" sqref="L1"/>
      <selection pane="bottomLeft" activeCell="A12" sqref="A12"/>
      <selection pane="bottomRight" activeCell="F24" sqref="F24"/>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'[11]Раздел 1'!F9</f>
        <v>0</v>
      </c>
      <c r="D12" s="22">
        <f>'[11]Раздел 1'!H9</f>
        <v>0</v>
      </c>
      <c r="E12" s="22">
        <f>'[11]Раздел 1'!J9</f>
        <v>0</v>
      </c>
      <c r="F12" s="22">
        <f>'[11]Раздел 1'!L9</f>
        <v>1</v>
      </c>
      <c r="G12" s="22">
        <f>'[11]Раздел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'[11]Раздел 1'!E9</f>
        <v>7</v>
      </c>
      <c r="D13" s="22">
        <f>'[11]Раздел 1'!G9</f>
        <v>0</v>
      </c>
      <c r="E13" s="22">
        <f>'[11]Раздел 1'!I9</f>
        <v>0</v>
      </c>
      <c r="F13" s="22">
        <f>'[11]Раздел 1'!K9</f>
        <v>31</v>
      </c>
      <c r="G13" s="22">
        <f>'[11]Раздел 1'!M9</f>
        <v>7</v>
      </c>
      <c r="H13" s="22">
        <f>'[11]Раздел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v>219</v>
      </c>
      <c r="H27" s="28">
        <f>SUM(C27:G27)</f>
        <v>219</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v>0</v>
      </c>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0</v>
      </c>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1</v>
      </c>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v>1</v>
      </c>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v>0</v>
      </c>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10</v>
      </c>
      <c r="H34" s="39">
        <f>SUM(C34:G34)</f>
        <v>10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v>1</v>
      </c>
      <c r="H36" s="35">
        <f>SUM(C36:G36)</f>
        <v>1</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1</v>
      </c>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v>0</v>
      </c>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5</v>
      </c>
      <c r="H39" s="39">
        <f>SUM(C39:G39)</f>
        <v>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574" priority="16" stopIfTrue="1">
      <formula>"верно"</formula>
    </cfRule>
  </conditionalFormatting>
  <conditionalFormatting sqref="C14">
    <cfRule type="expression" dxfId="573" priority="5" stopIfTrue="1">
      <formula>$C$14:$G$14=0</formula>
    </cfRule>
    <cfRule type="expression" dxfId="572" priority="10" stopIfTrue="1">
      <formula>$C$14="неверно"</formula>
    </cfRule>
    <cfRule type="expression" dxfId="571" priority="15" stopIfTrue="1">
      <formula>$C$14="верно"</formula>
    </cfRule>
  </conditionalFormatting>
  <conditionalFormatting sqref="D14">
    <cfRule type="expression" dxfId="570" priority="4" stopIfTrue="1">
      <formula>$D$14=0</formula>
    </cfRule>
    <cfRule type="expression" dxfId="569" priority="9" stopIfTrue="1">
      <formula>$D$14="неверно"</formula>
    </cfRule>
    <cfRule type="expression" dxfId="568" priority="14" stopIfTrue="1">
      <formula>$D$14="верно"</formula>
    </cfRule>
  </conditionalFormatting>
  <conditionalFormatting sqref="E14">
    <cfRule type="expression" dxfId="567" priority="3" stopIfTrue="1">
      <formula>$E$14=0</formula>
    </cfRule>
    <cfRule type="expression" dxfId="566" priority="8" stopIfTrue="1">
      <formula>$E$14="неверно"</formula>
    </cfRule>
    <cfRule type="expression" dxfId="565" priority="13" stopIfTrue="1">
      <formula>$E$14="верно"</formula>
    </cfRule>
  </conditionalFormatting>
  <conditionalFormatting sqref="F14">
    <cfRule type="expression" dxfId="564" priority="2" stopIfTrue="1">
      <formula>$F$14=0</formula>
    </cfRule>
    <cfRule type="expression" dxfId="563" priority="7" stopIfTrue="1">
      <formula>$F$14="неверно"</formula>
    </cfRule>
    <cfRule type="expression" dxfId="562" priority="12" stopIfTrue="1">
      <formula>$F$14="верно"</formula>
    </cfRule>
  </conditionalFormatting>
  <conditionalFormatting sqref="G14">
    <cfRule type="expression" dxfId="561" priority="1" stopIfTrue="1">
      <formula>$G$14=0</formula>
    </cfRule>
    <cfRule type="expression" dxfId="560" priority="6" stopIfTrue="1">
      <formula>$G$14="неверно"</formula>
    </cfRule>
    <cfRule type="expression" dxfId="559"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3EA2176F-5B04-4447-9300-C9EDF294ADB1}">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AFEFEA74-1AEA-4408-B04D-B0C43ACDF161}"/>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CD656D2-28E1-4B63-A65C-1CBFA48BF2A6}">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CEA6-67E9-4698-B926-20E7F6339FC6}">
  <sheetPr>
    <tabColor indexed="61"/>
    <pageSetUpPr fitToPage="1"/>
  </sheetPr>
  <dimension ref="A1:AI390"/>
  <sheetViews>
    <sheetView view="pageBreakPreview" zoomScale="80" zoomScaleNormal="110" zoomScaleSheetLayoutView="8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'[12]Раздел 1'!F9</f>
        <v>0</v>
      </c>
      <c r="D12" s="22">
        <f>'[12]Раздел 1'!H9</f>
        <v>0</v>
      </c>
      <c r="E12" s="22">
        <f>'[12]Раздел 1'!J9</f>
        <v>0</v>
      </c>
      <c r="F12" s="22">
        <f>'[12]Раздел 1'!L9</f>
        <v>1</v>
      </c>
      <c r="G12" s="22">
        <f>'[12]Раздел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'[12]Раздел 1'!E9</f>
        <v>7</v>
      </c>
      <c r="D13" s="22">
        <f>'[12]Раздел 1'!G9</f>
        <v>0</v>
      </c>
      <c r="E13" s="22">
        <f>'[12]Раздел 1'!I9</f>
        <v>0</v>
      </c>
      <c r="F13" s="22">
        <f>'[12]Раздел 1'!K9</f>
        <v>31</v>
      </c>
      <c r="G13" s="22">
        <f>'[12]Раздел 1'!M9</f>
        <v>7</v>
      </c>
      <c r="H13" s="22">
        <f>'[12]Раздел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558" priority="16" stopIfTrue="1">
      <formula>"верно"</formula>
    </cfRule>
  </conditionalFormatting>
  <conditionalFormatting sqref="C14">
    <cfRule type="expression" dxfId="557" priority="5" stopIfTrue="1">
      <formula>$C$14:$G$14=0</formula>
    </cfRule>
    <cfRule type="expression" dxfId="556" priority="10" stopIfTrue="1">
      <formula>$C$14="неверно"</formula>
    </cfRule>
    <cfRule type="expression" dxfId="555" priority="15" stopIfTrue="1">
      <formula>$C$14="верно"</formula>
    </cfRule>
  </conditionalFormatting>
  <conditionalFormatting sqref="D14">
    <cfRule type="expression" dxfId="554" priority="4" stopIfTrue="1">
      <formula>$D$14=0</formula>
    </cfRule>
    <cfRule type="expression" dxfId="553" priority="9" stopIfTrue="1">
      <formula>$D$14="неверно"</formula>
    </cfRule>
    <cfRule type="expression" dxfId="552" priority="14" stopIfTrue="1">
      <formula>$D$14="верно"</formula>
    </cfRule>
  </conditionalFormatting>
  <conditionalFormatting sqref="E14">
    <cfRule type="expression" dxfId="551" priority="3" stopIfTrue="1">
      <formula>$E$14=0</formula>
    </cfRule>
    <cfRule type="expression" dxfId="550" priority="8" stopIfTrue="1">
      <formula>$E$14="неверно"</formula>
    </cfRule>
    <cfRule type="expression" dxfId="549" priority="13" stopIfTrue="1">
      <formula>$E$14="верно"</formula>
    </cfRule>
  </conditionalFormatting>
  <conditionalFormatting sqref="F14">
    <cfRule type="expression" dxfId="548" priority="2" stopIfTrue="1">
      <formula>$F$14=0</formula>
    </cfRule>
    <cfRule type="expression" dxfId="547" priority="7" stopIfTrue="1">
      <formula>$F$14="неверно"</formula>
    </cfRule>
    <cfRule type="expression" dxfId="546" priority="12" stopIfTrue="1">
      <formula>$F$14="верно"</formula>
    </cfRule>
  </conditionalFormatting>
  <conditionalFormatting sqref="G14">
    <cfRule type="expression" dxfId="545" priority="1" stopIfTrue="1">
      <formula>$G$14=0</formula>
    </cfRule>
    <cfRule type="expression" dxfId="544" priority="6" stopIfTrue="1">
      <formula>$G$14="неверно"</formula>
    </cfRule>
    <cfRule type="expression" dxfId="543"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7E3F7C07-14B8-4A65-9E98-FF34BAC2FC90}">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3E212A28-FF8F-49AA-B964-C7FAA2F8A394}"/>
  </dataValidations>
  <pageMargins left="0.43307086614173229" right="0.35433070866141736" top="0.59055118110236227" bottom="0.62992125984251968" header="0.27559055118110237" footer="0.51181102362204722"/>
  <pageSetup paperSize="9" scale="41"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83ED61B6-703D-4795-9455-17930FED21F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ADB77-CD8C-4D27-987A-26B53DD29ABF}">
  <sheetPr>
    <tabColor indexed="61"/>
    <pageSetUpPr fitToPage="1"/>
  </sheetPr>
  <dimension ref="A1:AI390"/>
  <sheetViews>
    <sheetView view="pageBreakPreview" zoomScale="110" zoomScaleNormal="110" zoomScaleSheetLayoutView="110" workbookViewId="0">
      <pane xSplit="11" ySplit="11" topLeftCell="AI12" activePane="bottomRight" state="frozen"/>
      <selection pane="topRight" activeCell="L1" sqref="L1"/>
      <selection pane="bottomLeft" activeCell="A12" sqref="A12"/>
      <selection pane="bottomRight" activeCell="F34" sqref="F34"/>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'[13]Раздел 1'!F9</f>
        <v>0</v>
      </c>
      <c r="D12" s="22">
        <f>'[13]Раздел 1'!H9</f>
        <v>0</v>
      </c>
      <c r="E12" s="22">
        <f>'[13]Раздел 1'!J9</f>
        <v>0</v>
      </c>
      <c r="F12" s="22">
        <f>'[13]Раздел 1'!L9</f>
        <v>1</v>
      </c>
      <c r="G12" s="22">
        <f>'[13]Раздел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'[13]Раздел 1'!E9</f>
        <v>7</v>
      </c>
      <c r="D13" s="22">
        <f>'[13]Раздел 1'!G9</f>
        <v>0</v>
      </c>
      <c r="E13" s="22">
        <f>'[13]Раздел 1'!I9</f>
        <v>0</v>
      </c>
      <c r="F13" s="22">
        <f>'[13]Раздел 1'!K9</f>
        <v>31</v>
      </c>
      <c r="G13" s="22">
        <f>'[13]Раздел 1'!M9</f>
        <v>7</v>
      </c>
      <c r="H13" s="22">
        <f>'[13]Раздел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60</v>
      </c>
      <c r="G27" s="58"/>
      <c r="H27" s="28">
        <f>SUM(C27:G27)</f>
        <v>60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542" priority="16" stopIfTrue="1">
      <formula>"верно"</formula>
    </cfRule>
  </conditionalFormatting>
  <conditionalFormatting sqref="C14">
    <cfRule type="expression" dxfId="541" priority="5" stopIfTrue="1">
      <formula>$C$14:$G$14=0</formula>
    </cfRule>
    <cfRule type="expression" dxfId="540" priority="10" stopIfTrue="1">
      <formula>$C$14="неверно"</formula>
    </cfRule>
    <cfRule type="expression" dxfId="539" priority="15" stopIfTrue="1">
      <formula>$C$14="верно"</formula>
    </cfRule>
  </conditionalFormatting>
  <conditionalFormatting sqref="D14">
    <cfRule type="expression" dxfId="538" priority="4" stopIfTrue="1">
      <formula>$D$14=0</formula>
    </cfRule>
    <cfRule type="expression" dxfId="537" priority="9" stopIfTrue="1">
      <formula>$D$14="неверно"</formula>
    </cfRule>
    <cfRule type="expression" dxfId="536" priority="14" stopIfTrue="1">
      <formula>$D$14="верно"</formula>
    </cfRule>
  </conditionalFormatting>
  <conditionalFormatting sqref="E14">
    <cfRule type="expression" dxfId="535" priority="3" stopIfTrue="1">
      <formula>$E$14=0</formula>
    </cfRule>
    <cfRule type="expression" dxfId="534" priority="8" stopIfTrue="1">
      <formula>$E$14="неверно"</formula>
    </cfRule>
    <cfRule type="expression" dxfId="533" priority="13" stopIfTrue="1">
      <formula>$E$14="верно"</formula>
    </cfRule>
  </conditionalFormatting>
  <conditionalFormatting sqref="F14">
    <cfRule type="expression" dxfId="532" priority="2" stopIfTrue="1">
      <formula>$F$14=0</formula>
    </cfRule>
    <cfRule type="expression" dxfId="531" priority="7" stopIfTrue="1">
      <formula>$F$14="неверно"</formula>
    </cfRule>
    <cfRule type="expression" dxfId="530" priority="12" stopIfTrue="1">
      <formula>$F$14="верно"</formula>
    </cfRule>
  </conditionalFormatting>
  <conditionalFormatting sqref="G14">
    <cfRule type="expression" dxfId="529" priority="1" stopIfTrue="1">
      <formula>$G$14=0</formula>
    </cfRule>
    <cfRule type="expression" dxfId="528" priority="6" stopIfTrue="1">
      <formula>$G$14="неверно"</formula>
    </cfRule>
    <cfRule type="expression" dxfId="527"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EBEAFE09-3B39-495D-8E02-2954551BF0C6}">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DCC196C6-6EF7-4B18-BDB9-0F4CA1EF3C31}"/>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870F55A6-F093-4311-9B26-B6609AE28061}">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2103-53AD-4C99-9229-E1666E1872FC}">
  <sheetPr>
    <tabColor indexed="61"/>
    <pageSetUpPr fitToPage="1"/>
  </sheetPr>
  <dimension ref="A1:AI390"/>
  <sheetViews>
    <sheetView view="pageBreakPreview" zoomScale="110" zoomScaleNormal="110" zoomScaleSheetLayoutView="110" workbookViewId="0">
      <pane xSplit="11" ySplit="11" topLeftCell="Q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'[14]Раздел 1'!F9</f>
        <v>0</v>
      </c>
      <c r="D12" s="22">
        <f>'[14]Раздел 1'!H9</f>
        <v>0</v>
      </c>
      <c r="E12" s="22">
        <f>'[14]Раздел 1'!J9</f>
        <v>0</v>
      </c>
      <c r="F12" s="22">
        <f>'[14]Раздел 1'!L9</f>
        <v>1</v>
      </c>
      <c r="G12" s="22">
        <f>'[14]Раздел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'[14]Раздел 1'!E9</f>
        <v>7</v>
      </c>
      <c r="D13" s="22">
        <f>'[14]Раздел 1'!G9</f>
        <v>0</v>
      </c>
      <c r="E13" s="22">
        <f>'[14]Раздел 1'!I9</f>
        <v>0</v>
      </c>
      <c r="F13" s="22">
        <f>'[14]Раздел 1'!K9</f>
        <v>31</v>
      </c>
      <c r="G13" s="22">
        <f>'[14]Раздел 1'!M9</f>
        <v>7</v>
      </c>
      <c r="H13" s="22">
        <f>'[14]Раздел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v>0</v>
      </c>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v>0</v>
      </c>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v>0</v>
      </c>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v>0</v>
      </c>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v>0</v>
      </c>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v>0</v>
      </c>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v>0</v>
      </c>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v>0</v>
      </c>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16</v>
      </c>
      <c r="G27" s="58"/>
      <c r="H27" s="28">
        <f>SUM(C27:G27)</f>
        <v>16</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4</v>
      </c>
      <c r="G31" s="61"/>
      <c r="H31" s="35">
        <f>SUM(C31:G31)</f>
        <v>4</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4</v>
      </c>
      <c r="G32" s="59"/>
      <c r="H32" s="28">
        <f>SUM(C32:G32)</f>
        <v>4</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36</v>
      </c>
      <c r="G34" s="55"/>
      <c r="H34" s="39">
        <f>SUM(C34:G34)</f>
        <v>36</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526" priority="16" stopIfTrue="1">
      <formula>"верно"</formula>
    </cfRule>
  </conditionalFormatting>
  <conditionalFormatting sqref="C14">
    <cfRule type="expression" dxfId="525" priority="5" stopIfTrue="1">
      <formula>$C$14:$G$14=0</formula>
    </cfRule>
    <cfRule type="expression" dxfId="524" priority="10" stopIfTrue="1">
      <formula>$C$14="неверно"</formula>
    </cfRule>
    <cfRule type="expression" dxfId="523" priority="15" stopIfTrue="1">
      <formula>$C$14="верно"</formula>
    </cfRule>
  </conditionalFormatting>
  <conditionalFormatting sqref="D14">
    <cfRule type="expression" dxfId="522" priority="4" stopIfTrue="1">
      <formula>$D$14=0</formula>
    </cfRule>
    <cfRule type="expression" dxfId="521" priority="9" stopIfTrue="1">
      <formula>$D$14="неверно"</formula>
    </cfRule>
    <cfRule type="expression" dxfId="520" priority="14" stopIfTrue="1">
      <formula>$D$14="верно"</formula>
    </cfRule>
  </conditionalFormatting>
  <conditionalFormatting sqref="E14">
    <cfRule type="expression" dxfId="519" priority="3" stopIfTrue="1">
      <formula>$E$14=0</formula>
    </cfRule>
    <cfRule type="expression" dxfId="518" priority="8" stopIfTrue="1">
      <formula>$E$14="неверно"</formula>
    </cfRule>
    <cfRule type="expression" dxfId="517" priority="13" stopIfTrue="1">
      <formula>$E$14="верно"</formula>
    </cfRule>
  </conditionalFormatting>
  <conditionalFormatting sqref="F14">
    <cfRule type="expression" dxfId="516" priority="2" stopIfTrue="1">
      <formula>$F$14=0</formula>
    </cfRule>
    <cfRule type="expression" dxfId="515" priority="7" stopIfTrue="1">
      <formula>$F$14="неверно"</formula>
    </cfRule>
    <cfRule type="expression" dxfId="514" priority="12" stopIfTrue="1">
      <formula>$F$14="верно"</formula>
    </cfRule>
  </conditionalFormatting>
  <conditionalFormatting sqref="G14">
    <cfRule type="expression" dxfId="513" priority="1" stopIfTrue="1">
      <formula>$G$14=0</formula>
    </cfRule>
    <cfRule type="expression" dxfId="512" priority="6" stopIfTrue="1">
      <formula>$G$14="неверно"</formula>
    </cfRule>
    <cfRule type="expression" dxfId="511"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67B003C-B57B-415B-B080-D6F5B8125B0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85AC6661-6647-467F-96B7-E24092DEE513}"/>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BB549F63-E09C-4483-805C-6EC64C8ABB09}">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DDBB-7993-4CCA-8899-30FF9F604569}">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'[15]Раздел 1'!F9</f>
        <v>0</v>
      </c>
      <c r="D12" s="22">
        <f>'[15]Раздел 1'!H9</f>
        <v>0</v>
      </c>
      <c r="E12" s="22">
        <f>'[15]Раздел 1'!J9</f>
        <v>0</v>
      </c>
      <c r="F12" s="22">
        <f>'[15]Раздел 1'!L9</f>
        <v>1</v>
      </c>
      <c r="G12" s="22">
        <f>'[15]Раздел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'[15]Раздел 1'!E9</f>
        <v>#N/A</v>
      </c>
      <c r="D13" s="22" t="e">
        <f>'[15]Раздел 1'!G9</f>
        <v>#N/A</v>
      </c>
      <c r="E13" s="22" t="e">
        <f>'[15]Раздел 1'!I9</f>
        <v>#N/A</v>
      </c>
      <c r="F13" s="22" t="e">
        <f>'[15]Раздел 1'!K9</f>
        <v>#N/A</v>
      </c>
      <c r="G13" s="22" t="e">
        <f>'[15]Раздел 1'!M9</f>
        <v>#N/A</v>
      </c>
      <c r="H13" s="22" t="e">
        <f>'[15]Раздел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v>0</v>
      </c>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v>0</v>
      </c>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v>0</v>
      </c>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v>0</v>
      </c>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v>0</v>
      </c>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v>0</v>
      </c>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v>0</v>
      </c>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v>0</v>
      </c>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60</v>
      </c>
      <c r="G27" s="58"/>
      <c r="H27" s="28">
        <f>SUM(C27:G27)</f>
        <v>60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v>0</v>
      </c>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1</v>
      </c>
      <c r="G29" s="58"/>
      <c r="H29" s="28">
        <f>SUM(C29:G29)</f>
        <v>1</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1</v>
      </c>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0</v>
      </c>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v>0</v>
      </c>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v>0</v>
      </c>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0</v>
      </c>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v>0</v>
      </c>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0</v>
      </c>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510" priority="16" stopIfTrue="1">
      <formula>"верно"</formula>
    </cfRule>
  </conditionalFormatting>
  <conditionalFormatting sqref="C14">
    <cfRule type="expression" dxfId="509" priority="5" stopIfTrue="1">
      <formula>$C$14:$G$14=0</formula>
    </cfRule>
    <cfRule type="expression" dxfId="508" priority="10" stopIfTrue="1">
      <formula>$C$14="неверно"</formula>
    </cfRule>
    <cfRule type="expression" dxfId="507" priority="15" stopIfTrue="1">
      <formula>$C$14="верно"</formula>
    </cfRule>
  </conditionalFormatting>
  <conditionalFormatting sqref="D14">
    <cfRule type="expression" dxfId="506" priority="4" stopIfTrue="1">
      <formula>$D$14=0</formula>
    </cfRule>
    <cfRule type="expression" dxfId="505" priority="9" stopIfTrue="1">
      <formula>$D$14="неверно"</formula>
    </cfRule>
    <cfRule type="expression" dxfId="504" priority="14" stopIfTrue="1">
      <formula>$D$14="верно"</formula>
    </cfRule>
  </conditionalFormatting>
  <conditionalFormatting sqref="E14">
    <cfRule type="expression" dxfId="503" priority="3" stopIfTrue="1">
      <formula>$E$14=0</formula>
    </cfRule>
    <cfRule type="expression" dxfId="502" priority="8" stopIfTrue="1">
      <formula>$E$14="неверно"</formula>
    </cfRule>
    <cfRule type="expression" dxfId="501" priority="13" stopIfTrue="1">
      <formula>$E$14="верно"</formula>
    </cfRule>
  </conditionalFormatting>
  <conditionalFormatting sqref="F14">
    <cfRule type="expression" dxfId="500" priority="2" stopIfTrue="1">
      <formula>$F$14=0</formula>
    </cfRule>
    <cfRule type="expression" dxfId="499" priority="7" stopIfTrue="1">
      <formula>$F$14="неверно"</formula>
    </cfRule>
    <cfRule type="expression" dxfId="498" priority="12" stopIfTrue="1">
      <formula>$F$14="верно"</formula>
    </cfRule>
  </conditionalFormatting>
  <conditionalFormatting sqref="G14">
    <cfRule type="expression" dxfId="497" priority="1" stopIfTrue="1">
      <formula>$G$14=0</formula>
    </cfRule>
    <cfRule type="expression" dxfId="496" priority="6" stopIfTrue="1">
      <formula>$G$14="неверно"</formula>
    </cfRule>
    <cfRule type="expression" dxfId="495"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6A3F9CB-A94C-4CBE-9734-BA057C7B4E5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55AC3E6D-0E7D-4E20-B878-0E58B928C64E}"/>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E0AA6F7B-E555-49B7-AC8C-3291BD7DB7B5}">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ECEEC-2745-4CF2-953C-8A981404F808}">
  <sheetPr>
    <tabColor indexed="61"/>
    <pageSetUpPr fitToPage="1"/>
  </sheetPr>
  <dimension ref="A1:AI390"/>
  <sheetViews>
    <sheetView view="pageBreakPreview" zoomScale="90" zoomScaleNormal="110" zoomScaleSheetLayoutView="9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'[16]Раздел 1'!F9</f>
        <v>0</v>
      </c>
      <c r="D12" s="22">
        <f>'[16]Раздел 1'!H9</f>
        <v>0</v>
      </c>
      <c r="E12" s="22">
        <f>'[16]Раздел 1'!J9</f>
        <v>0</v>
      </c>
      <c r="F12" s="22">
        <f>'[16]Раздел 1'!L9</f>
        <v>1</v>
      </c>
      <c r="G12" s="22">
        <f>'[16]Раздел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'[16]Раздел 1'!E9</f>
        <v>7</v>
      </c>
      <c r="D13" s="22">
        <f>'[16]Раздел 1'!G9</f>
        <v>0</v>
      </c>
      <c r="E13" s="22">
        <f>'[16]Раздел 1'!I9</f>
        <v>0</v>
      </c>
      <c r="F13" s="22">
        <f>'[16]Раздел 1'!K9</f>
        <v>31</v>
      </c>
      <c r="G13" s="22">
        <f>'[16]Раздел 1'!M9</f>
        <v>7</v>
      </c>
      <c r="H13" s="22">
        <f>'[16]Раздел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3</v>
      </c>
      <c r="G29" s="58"/>
      <c r="H29" s="28">
        <f>SUM(C29:G29)</f>
        <v>3</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1</v>
      </c>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3</v>
      </c>
      <c r="G34" s="55"/>
      <c r="H34" s="39">
        <f>SUM(C34:G34)</f>
        <v>3</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5</v>
      </c>
      <c r="G39" s="55"/>
      <c r="H39" s="39">
        <f>SUM(C39:G39)</f>
        <v>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94" priority="16" stopIfTrue="1">
      <formula>"верно"</formula>
    </cfRule>
  </conditionalFormatting>
  <conditionalFormatting sqref="C14">
    <cfRule type="expression" dxfId="493" priority="5" stopIfTrue="1">
      <formula>$C$14:$G$14=0</formula>
    </cfRule>
    <cfRule type="expression" dxfId="492" priority="10" stopIfTrue="1">
      <formula>$C$14="неверно"</formula>
    </cfRule>
    <cfRule type="expression" dxfId="491" priority="15" stopIfTrue="1">
      <formula>$C$14="верно"</formula>
    </cfRule>
  </conditionalFormatting>
  <conditionalFormatting sqref="D14">
    <cfRule type="expression" dxfId="490" priority="4" stopIfTrue="1">
      <formula>$D$14=0</formula>
    </cfRule>
    <cfRule type="expression" dxfId="489" priority="9" stopIfTrue="1">
      <formula>$D$14="неверно"</formula>
    </cfRule>
    <cfRule type="expression" dxfId="488" priority="14" stopIfTrue="1">
      <formula>$D$14="верно"</formula>
    </cfRule>
  </conditionalFormatting>
  <conditionalFormatting sqref="E14">
    <cfRule type="expression" dxfId="487" priority="3" stopIfTrue="1">
      <formula>$E$14=0</formula>
    </cfRule>
    <cfRule type="expression" dxfId="486" priority="8" stopIfTrue="1">
      <formula>$E$14="неверно"</formula>
    </cfRule>
    <cfRule type="expression" dxfId="485" priority="13" stopIfTrue="1">
      <formula>$E$14="верно"</formula>
    </cfRule>
  </conditionalFormatting>
  <conditionalFormatting sqref="F14">
    <cfRule type="expression" dxfId="484" priority="2" stopIfTrue="1">
      <formula>$F$14=0</formula>
    </cfRule>
    <cfRule type="expression" dxfId="483" priority="7" stopIfTrue="1">
      <formula>$F$14="неверно"</formula>
    </cfRule>
    <cfRule type="expression" dxfId="482" priority="12" stopIfTrue="1">
      <formula>$F$14="верно"</formula>
    </cfRule>
  </conditionalFormatting>
  <conditionalFormatting sqref="G14">
    <cfRule type="expression" dxfId="481" priority="1" stopIfTrue="1">
      <formula>$G$14=0</formula>
    </cfRule>
    <cfRule type="expression" dxfId="480" priority="6" stopIfTrue="1">
      <formula>$G$14="неверно"</formula>
    </cfRule>
    <cfRule type="expression" dxfId="479"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9B5FA7BF-6842-4E4B-A0F2-1E89A9ECAD2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6AAB992F-58E6-4592-B813-3ACFACD5CE12}"/>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BEE01FC-5980-47F7-98C7-7117A58F2133}">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E8D1B-0943-4BD7-B9CD-7FF41D9D4D93}">
  <sheetPr>
    <tabColor indexed="61"/>
    <pageSetUpPr fitToPage="1"/>
  </sheetPr>
  <dimension ref="A1:AI390"/>
  <sheetViews>
    <sheetView view="pageBreakPreview" zoomScale="70" zoomScaleNormal="110" zoomScaleSheetLayoutView="7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3.5"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t="30" customHeight="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28.5" customHeight="1">
      <c r="A3" s="1"/>
      <c r="B3" s="2" t="s">
        <v>0</v>
      </c>
      <c r="C3" s="211" t="s">
        <v>49</v>
      </c>
      <c r="D3" s="212"/>
      <c r="E3" s="212"/>
      <c r="F3" s="212"/>
      <c r="G3" s="212"/>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5.25"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customHeight="1">
      <c r="A5" s="1"/>
      <c r="B5" s="7" t="s">
        <v>1</v>
      </c>
      <c r="C5" s="187" t="s">
        <v>48</v>
      </c>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8.25"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20.25" customHeight="1">
      <c r="A7" s="1"/>
      <c r="B7" s="2" t="s">
        <v>2</v>
      </c>
      <c r="C7" s="187" t="s">
        <v>47</v>
      </c>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t="9" customHeight="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26.25" customHeight="1">
      <c r="A9" s="1"/>
      <c r="B9" s="11" t="s">
        <v>3</v>
      </c>
      <c r="C9" s="12" t="s">
        <v>46</v>
      </c>
      <c r="D9" s="12"/>
      <c r="E9" s="13" t="s">
        <v>4</v>
      </c>
      <c r="F9" s="189" t="s">
        <v>45</v>
      </c>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4.5" customHeight="1"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00.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'[17]Раздел 1'!F9</f>
        <v>0</v>
      </c>
      <c r="D12" s="22">
        <f>'[17]Раздел 1'!H9</f>
        <v>0</v>
      </c>
      <c r="E12" s="22">
        <f>'[17]Раздел 1'!J9</f>
        <v>0</v>
      </c>
      <c r="F12" s="22">
        <f>'[17]Раздел 1'!L9</f>
        <v>1</v>
      </c>
      <c r="G12" s="22">
        <f>'[17]Раздел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'[17]Раздел 1'!E9</f>
        <v>7</v>
      </c>
      <c r="D13" s="22">
        <f>'[17]Раздел 1'!G9</f>
        <v>0</v>
      </c>
      <c r="E13" s="22">
        <f>'[17]Раздел 1'!I9</f>
        <v>0</v>
      </c>
      <c r="F13" s="22">
        <f>'[17]Раздел 1'!K9</f>
        <v>31</v>
      </c>
      <c r="G13" s="22">
        <f>'[17]Раздел 1'!M9</f>
        <v>7</v>
      </c>
      <c r="H13" s="22">
        <f>'[17]Раздел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1</v>
      </c>
      <c r="G29" s="58"/>
      <c r="H29" s="28">
        <f>SUM(C29:G29)</f>
        <v>1</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3</v>
      </c>
      <c r="G31" s="61"/>
      <c r="H31" s="35">
        <f>SUM(C31:G31)</f>
        <v>3</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v>
      </c>
      <c r="G34" s="55"/>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78" priority="16" stopIfTrue="1">
      <formula>"верно"</formula>
    </cfRule>
  </conditionalFormatting>
  <conditionalFormatting sqref="C14">
    <cfRule type="expression" dxfId="477" priority="5" stopIfTrue="1">
      <formula>$C$14:$G$14=0</formula>
    </cfRule>
    <cfRule type="expression" dxfId="476" priority="10" stopIfTrue="1">
      <formula>$C$14="неверно"</formula>
    </cfRule>
    <cfRule type="expression" dxfId="475" priority="15" stopIfTrue="1">
      <formula>$C$14="верно"</formula>
    </cfRule>
  </conditionalFormatting>
  <conditionalFormatting sqref="D14">
    <cfRule type="expression" dxfId="474" priority="4" stopIfTrue="1">
      <formula>$D$14=0</formula>
    </cfRule>
    <cfRule type="expression" dxfId="473" priority="9" stopIfTrue="1">
      <formula>$D$14="неверно"</formula>
    </cfRule>
    <cfRule type="expression" dxfId="472" priority="14" stopIfTrue="1">
      <formula>$D$14="верно"</formula>
    </cfRule>
  </conditionalFormatting>
  <conditionalFormatting sqref="E14">
    <cfRule type="expression" dxfId="471" priority="3" stopIfTrue="1">
      <formula>$E$14=0</formula>
    </cfRule>
    <cfRule type="expression" dxfId="470" priority="8" stopIfTrue="1">
      <formula>$E$14="неверно"</formula>
    </cfRule>
    <cfRule type="expression" dxfId="469" priority="13" stopIfTrue="1">
      <formula>$E$14="верно"</formula>
    </cfRule>
  </conditionalFormatting>
  <conditionalFormatting sqref="F14">
    <cfRule type="expression" dxfId="468" priority="2" stopIfTrue="1">
      <formula>$F$14=0</formula>
    </cfRule>
    <cfRule type="expression" dxfId="467" priority="7" stopIfTrue="1">
      <formula>$F$14="неверно"</formula>
    </cfRule>
    <cfRule type="expression" dxfId="466" priority="12" stopIfTrue="1">
      <formula>$F$14="верно"</formula>
    </cfRule>
  </conditionalFormatting>
  <conditionalFormatting sqref="G14">
    <cfRule type="expression" dxfId="465" priority="1" stopIfTrue="1">
      <formula>$G$14=0</formula>
    </cfRule>
    <cfRule type="expression" dxfId="464" priority="6" stopIfTrue="1">
      <formula>$G$14="неверно"</formula>
    </cfRule>
    <cfRule type="expression" dxfId="463"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38CBC036-D49A-4244-BC13-ECC12F0DFED8}">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6727DFA6-C124-4440-B5BE-C6CA234093DB}"/>
  </dataValidations>
  <hyperlinks>
    <hyperlink ref="F9" r:id="rId1" xr:uid="{FD4A409C-1980-4397-BC1D-CCA1073D4F2D}"/>
  </hyperlinks>
  <pageMargins left="0.43307086614173229" right="0.35433070866141736" top="0.59055118110236227" bottom="0.62992125984251968" header="0.27559055118110237" footer="0.51181102362204722"/>
  <pageSetup paperSize="9" scale="56" orientation="portrait" r:id="rId2"/>
  <headerFooter alignWithMargins="0"/>
  <legacyDrawing r:id="rId3"/>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0907D189-388D-46CB-B37D-CFD959BAD24A}">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BA4F-3EDC-405A-896F-9EA3EFC02563}">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'[18]Раздел 1'!F9</f>
        <v>0</v>
      </c>
      <c r="D12" s="22">
        <f>'[18]Раздел 1'!H9</f>
        <v>0</v>
      </c>
      <c r="E12" s="22">
        <f>'[18]Раздел 1'!J9</f>
        <v>0</v>
      </c>
      <c r="F12" s="22">
        <f>'[18]Раздел 1'!L9</f>
        <v>1</v>
      </c>
      <c r="G12" s="22">
        <f>'[18]Раздел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'[18]Раздел 1'!E9</f>
        <v>7</v>
      </c>
      <c r="D13" s="22">
        <f>'[18]Раздел 1'!G9</f>
        <v>0</v>
      </c>
      <c r="E13" s="22">
        <f>'[18]Раздел 1'!I9</f>
        <v>0</v>
      </c>
      <c r="F13" s="22">
        <f>'[18]Раздел 1'!K9</f>
        <v>31</v>
      </c>
      <c r="G13" s="22">
        <f>'[18]Раздел 1'!M9</f>
        <v>7</v>
      </c>
      <c r="H13" s="22">
        <f>'[18]Раздел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v>2</v>
      </c>
      <c r="D15" s="64"/>
      <c r="E15" s="60"/>
      <c r="F15" s="60"/>
      <c r="G15" s="60"/>
      <c r="H15" s="28">
        <f>SUM(C15:G15)</f>
        <v>2</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2</v>
      </c>
      <c r="G31" s="61"/>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4</v>
      </c>
      <c r="G32" s="59"/>
      <c r="H32" s="28">
        <f>SUM(C32:G32)</f>
        <v>4</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v>0</v>
      </c>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0</v>
      </c>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1</v>
      </c>
      <c r="G39" s="55"/>
      <c r="H39" s="39">
        <f>SUM(C39:G39)</f>
        <v>1</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62" priority="16" stopIfTrue="1">
      <formula>"верно"</formula>
    </cfRule>
  </conditionalFormatting>
  <conditionalFormatting sqref="C14">
    <cfRule type="expression" dxfId="461" priority="5" stopIfTrue="1">
      <formula>$C$14:$G$14=0</formula>
    </cfRule>
    <cfRule type="expression" dxfId="460" priority="10" stopIfTrue="1">
      <formula>$C$14="неверно"</formula>
    </cfRule>
    <cfRule type="expression" dxfId="459" priority="15" stopIfTrue="1">
      <formula>$C$14="верно"</formula>
    </cfRule>
  </conditionalFormatting>
  <conditionalFormatting sqref="D14">
    <cfRule type="expression" dxfId="458" priority="4" stopIfTrue="1">
      <formula>$D$14=0</formula>
    </cfRule>
    <cfRule type="expression" dxfId="457" priority="9" stopIfTrue="1">
      <formula>$D$14="неверно"</formula>
    </cfRule>
    <cfRule type="expression" dxfId="456" priority="14" stopIfTrue="1">
      <formula>$D$14="верно"</formula>
    </cfRule>
  </conditionalFormatting>
  <conditionalFormatting sqref="E14">
    <cfRule type="expression" dxfId="455" priority="3" stopIfTrue="1">
      <formula>$E$14=0</formula>
    </cfRule>
    <cfRule type="expression" dxfId="454" priority="8" stopIfTrue="1">
      <formula>$E$14="неверно"</formula>
    </cfRule>
    <cfRule type="expression" dxfId="453" priority="13" stopIfTrue="1">
      <formula>$E$14="верно"</formula>
    </cfRule>
  </conditionalFormatting>
  <conditionalFormatting sqref="F14">
    <cfRule type="expression" dxfId="452" priority="2" stopIfTrue="1">
      <formula>$F$14=0</formula>
    </cfRule>
    <cfRule type="expression" dxfId="451" priority="7" stopIfTrue="1">
      <formula>$F$14="неверно"</formula>
    </cfRule>
    <cfRule type="expression" dxfId="450" priority="12" stopIfTrue="1">
      <formula>$F$14="верно"</formula>
    </cfRule>
  </conditionalFormatting>
  <conditionalFormatting sqref="G14">
    <cfRule type="expression" dxfId="449" priority="1" stopIfTrue="1">
      <formula>$G$14=0</formula>
    </cfRule>
    <cfRule type="expression" dxfId="448" priority="6" stopIfTrue="1">
      <formula>$G$14="неверно"</formula>
    </cfRule>
    <cfRule type="expression" dxfId="447"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7B84258A-B027-4153-BF62-D27BC890C74A}">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55B26A15-8C39-4757-BDFB-FF8BFF097DE2}"/>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FC8E2D0-F7EB-4A84-AD84-41E3197B0AA7}">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E155"/>
  <sheetViews>
    <sheetView topLeftCell="A1048576" zoomScaleSheetLayoutView="100" workbookViewId="0">
      <selection sqref="A1:IV65536"/>
    </sheetView>
  </sheetViews>
  <sheetFormatPr defaultRowHeight="12.75" customHeight="1" zeroHeight="1"/>
  <cols>
    <col min="1" max="1" width="31" style="40" customWidth="1"/>
    <col min="2" max="2" width="7" style="40" customWidth="1"/>
    <col min="3" max="3" width="19.7109375" style="40" customWidth="1"/>
    <col min="4" max="4" width="38.140625" style="40" customWidth="1"/>
    <col min="5" max="5" width="28.85546875" style="40" customWidth="1"/>
    <col min="6" max="256" width="9.140625" style="40"/>
    <col min="257" max="257" width="31" style="40" customWidth="1"/>
    <col min="258" max="258" width="7" style="40" customWidth="1"/>
    <col min="259" max="259" width="19.7109375" style="40" customWidth="1"/>
    <col min="260" max="260" width="38.140625" style="40" customWidth="1"/>
    <col min="261" max="261" width="28.85546875" style="40" customWidth="1"/>
    <col min="262" max="512" width="9.140625" style="40"/>
    <col min="513" max="513" width="31" style="40" customWidth="1"/>
    <col min="514" max="514" width="7" style="40" customWidth="1"/>
    <col min="515" max="515" width="19.7109375" style="40" customWidth="1"/>
    <col min="516" max="516" width="38.140625" style="40" customWidth="1"/>
    <col min="517" max="517" width="28.85546875" style="40" customWidth="1"/>
    <col min="518" max="768" width="9.140625" style="40"/>
    <col min="769" max="769" width="31" style="40" customWidth="1"/>
    <col min="770" max="770" width="7" style="40" customWidth="1"/>
    <col min="771" max="771" width="19.7109375" style="40" customWidth="1"/>
    <col min="772" max="772" width="38.140625" style="40" customWidth="1"/>
    <col min="773" max="773" width="28.85546875" style="40" customWidth="1"/>
    <col min="774" max="1024" width="9.140625" style="40"/>
    <col min="1025" max="1025" width="31" style="40" customWidth="1"/>
    <col min="1026" max="1026" width="7" style="40" customWidth="1"/>
    <col min="1027" max="1027" width="19.7109375" style="40" customWidth="1"/>
    <col min="1028" max="1028" width="38.140625" style="40" customWidth="1"/>
    <col min="1029" max="1029" width="28.85546875" style="40" customWidth="1"/>
    <col min="1030" max="1280" width="9.140625" style="40"/>
    <col min="1281" max="1281" width="31" style="40" customWidth="1"/>
    <col min="1282" max="1282" width="7" style="40" customWidth="1"/>
    <col min="1283" max="1283" width="19.7109375" style="40" customWidth="1"/>
    <col min="1284" max="1284" width="38.140625" style="40" customWidth="1"/>
    <col min="1285" max="1285" width="28.85546875" style="40" customWidth="1"/>
    <col min="1286" max="1536" width="9.140625" style="40"/>
    <col min="1537" max="1537" width="31" style="40" customWidth="1"/>
    <col min="1538" max="1538" width="7" style="40" customWidth="1"/>
    <col min="1539" max="1539" width="19.7109375" style="40" customWidth="1"/>
    <col min="1540" max="1540" width="38.140625" style="40" customWidth="1"/>
    <col min="1541" max="1541" width="28.85546875" style="40" customWidth="1"/>
    <col min="1542" max="1792" width="9.140625" style="40"/>
    <col min="1793" max="1793" width="31" style="40" customWidth="1"/>
    <col min="1794" max="1794" width="7" style="40" customWidth="1"/>
    <col min="1795" max="1795" width="19.7109375" style="40" customWidth="1"/>
    <col min="1796" max="1796" width="38.140625" style="40" customWidth="1"/>
    <col min="1797" max="1797" width="28.85546875" style="40" customWidth="1"/>
    <col min="1798" max="2048" width="9.140625" style="40"/>
    <col min="2049" max="2049" width="31" style="40" customWidth="1"/>
    <col min="2050" max="2050" width="7" style="40" customWidth="1"/>
    <col min="2051" max="2051" width="19.7109375" style="40" customWidth="1"/>
    <col min="2052" max="2052" width="38.140625" style="40" customWidth="1"/>
    <col min="2053" max="2053" width="28.85546875" style="40" customWidth="1"/>
    <col min="2054" max="2304" width="9.140625" style="40"/>
    <col min="2305" max="2305" width="31" style="40" customWidth="1"/>
    <col min="2306" max="2306" width="7" style="40" customWidth="1"/>
    <col min="2307" max="2307" width="19.7109375" style="40" customWidth="1"/>
    <col min="2308" max="2308" width="38.140625" style="40" customWidth="1"/>
    <col min="2309" max="2309" width="28.85546875" style="40" customWidth="1"/>
    <col min="2310" max="2560" width="9.140625" style="40"/>
    <col min="2561" max="2561" width="31" style="40" customWidth="1"/>
    <col min="2562" max="2562" width="7" style="40" customWidth="1"/>
    <col min="2563" max="2563" width="19.7109375" style="40" customWidth="1"/>
    <col min="2564" max="2564" width="38.140625" style="40" customWidth="1"/>
    <col min="2565" max="2565" width="28.85546875" style="40" customWidth="1"/>
    <col min="2566" max="2816" width="9.140625" style="40"/>
    <col min="2817" max="2817" width="31" style="40" customWidth="1"/>
    <col min="2818" max="2818" width="7" style="40" customWidth="1"/>
    <col min="2819" max="2819" width="19.7109375" style="40" customWidth="1"/>
    <col min="2820" max="2820" width="38.140625" style="40" customWidth="1"/>
    <col min="2821" max="2821" width="28.85546875" style="40" customWidth="1"/>
    <col min="2822" max="3072" width="9.140625" style="40"/>
    <col min="3073" max="3073" width="31" style="40" customWidth="1"/>
    <col min="3074" max="3074" width="7" style="40" customWidth="1"/>
    <col min="3075" max="3075" width="19.7109375" style="40" customWidth="1"/>
    <col min="3076" max="3076" width="38.140625" style="40" customWidth="1"/>
    <col min="3077" max="3077" width="28.85546875" style="40" customWidth="1"/>
    <col min="3078" max="3328" width="9.140625" style="40"/>
    <col min="3329" max="3329" width="31" style="40" customWidth="1"/>
    <col min="3330" max="3330" width="7" style="40" customWidth="1"/>
    <col min="3331" max="3331" width="19.7109375" style="40" customWidth="1"/>
    <col min="3332" max="3332" width="38.140625" style="40" customWidth="1"/>
    <col min="3333" max="3333" width="28.85546875" style="40" customWidth="1"/>
    <col min="3334" max="3584" width="9.140625" style="40"/>
    <col min="3585" max="3585" width="31" style="40" customWidth="1"/>
    <col min="3586" max="3586" width="7" style="40" customWidth="1"/>
    <col min="3587" max="3587" width="19.7109375" style="40" customWidth="1"/>
    <col min="3588" max="3588" width="38.140625" style="40" customWidth="1"/>
    <col min="3589" max="3589" width="28.85546875" style="40" customWidth="1"/>
    <col min="3590" max="3840" width="9.140625" style="40"/>
    <col min="3841" max="3841" width="31" style="40" customWidth="1"/>
    <col min="3842" max="3842" width="7" style="40" customWidth="1"/>
    <col min="3843" max="3843" width="19.7109375" style="40" customWidth="1"/>
    <col min="3844" max="3844" width="38.140625" style="40" customWidth="1"/>
    <col min="3845" max="3845" width="28.85546875" style="40" customWidth="1"/>
    <col min="3846" max="4096" width="9.140625" style="40"/>
    <col min="4097" max="4097" width="31" style="40" customWidth="1"/>
    <col min="4098" max="4098" width="7" style="40" customWidth="1"/>
    <col min="4099" max="4099" width="19.7109375" style="40" customWidth="1"/>
    <col min="4100" max="4100" width="38.140625" style="40" customWidth="1"/>
    <col min="4101" max="4101" width="28.85546875" style="40" customWidth="1"/>
    <col min="4102" max="4352" width="9.140625" style="40"/>
    <col min="4353" max="4353" width="31" style="40" customWidth="1"/>
    <col min="4354" max="4354" width="7" style="40" customWidth="1"/>
    <col min="4355" max="4355" width="19.7109375" style="40" customWidth="1"/>
    <col min="4356" max="4356" width="38.140625" style="40" customWidth="1"/>
    <col min="4357" max="4357" width="28.85546875" style="40" customWidth="1"/>
    <col min="4358" max="4608" width="9.140625" style="40"/>
    <col min="4609" max="4609" width="31" style="40" customWidth="1"/>
    <col min="4610" max="4610" width="7" style="40" customWidth="1"/>
    <col min="4611" max="4611" width="19.7109375" style="40" customWidth="1"/>
    <col min="4612" max="4612" width="38.140625" style="40" customWidth="1"/>
    <col min="4613" max="4613" width="28.85546875" style="40" customWidth="1"/>
    <col min="4614" max="4864" width="9.140625" style="40"/>
    <col min="4865" max="4865" width="31" style="40" customWidth="1"/>
    <col min="4866" max="4866" width="7" style="40" customWidth="1"/>
    <col min="4867" max="4867" width="19.7109375" style="40" customWidth="1"/>
    <col min="4868" max="4868" width="38.140625" style="40" customWidth="1"/>
    <col min="4869" max="4869" width="28.85546875" style="40" customWidth="1"/>
    <col min="4870" max="5120" width="9.140625" style="40"/>
    <col min="5121" max="5121" width="31" style="40" customWidth="1"/>
    <col min="5122" max="5122" width="7" style="40" customWidth="1"/>
    <col min="5123" max="5123" width="19.7109375" style="40" customWidth="1"/>
    <col min="5124" max="5124" width="38.140625" style="40" customWidth="1"/>
    <col min="5125" max="5125" width="28.85546875" style="40" customWidth="1"/>
    <col min="5126" max="5376" width="9.140625" style="40"/>
    <col min="5377" max="5377" width="31" style="40" customWidth="1"/>
    <col min="5378" max="5378" width="7" style="40" customWidth="1"/>
    <col min="5379" max="5379" width="19.7109375" style="40" customWidth="1"/>
    <col min="5380" max="5380" width="38.140625" style="40" customWidth="1"/>
    <col min="5381" max="5381" width="28.85546875" style="40" customWidth="1"/>
    <col min="5382" max="5632" width="9.140625" style="40"/>
    <col min="5633" max="5633" width="31" style="40" customWidth="1"/>
    <col min="5634" max="5634" width="7" style="40" customWidth="1"/>
    <col min="5635" max="5635" width="19.7109375" style="40" customWidth="1"/>
    <col min="5636" max="5636" width="38.140625" style="40" customWidth="1"/>
    <col min="5637" max="5637" width="28.85546875" style="40" customWidth="1"/>
    <col min="5638" max="5888" width="9.140625" style="40"/>
    <col min="5889" max="5889" width="31" style="40" customWidth="1"/>
    <col min="5890" max="5890" width="7" style="40" customWidth="1"/>
    <col min="5891" max="5891" width="19.7109375" style="40" customWidth="1"/>
    <col min="5892" max="5892" width="38.140625" style="40" customWidth="1"/>
    <col min="5893" max="5893" width="28.85546875" style="40" customWidth="1"/>
    <col min="5894" max="6144" width="9.140625" style="40"/>
    <col min="6145" max="6145" width="31" style="40" customWidth="1"/>
    <col min="6146" max="6146" width="7" style="40" customWidth="1"/>
    <col min="6147" max="6147" width="19.7109375" style="40" customWidth="1"/>
    <col min="6148" max="6148" width="38.140625" style="40" customWidth="1"/>
    <col min="6149" max="6149" width="28.85546875" style="40" customWidth="1"/>
    <col min="6150" max="6400" width="9.140625" style="40"/>
    <col min="6401" max="6401" width="31" style="40" customWidth="1"/>
    <col min="6402" max="6402" width="7" style="40" customWidth="1"/>
    <col min="6403" max="6403" width="19.7109375" style="40" customWidth="1"/>
    <col min="6404" max="6404" width="38.140625" style="40" customWidth="1"/>
    <col min="6405" max="6405" width="28.85546875" style="40" customWidth="1"/>
    <col min="6406" max="6656" width="9.140625" style="40"/>
    <col min="6657" max="6657" width="31" style="40" customWidth="1"/>
    <col min="6658" max="6658" width="7" style="40" customWidth="1"/>
    <col min="6659" max="6659" width="19.7109375" style="40" customWidth="1"/>
    <col min="6660" max="6660" width="38.140625" style="40" customWidth="1"/>
    <col min="6661" max="6661" width="28.85546875" style="40" customWidth="1"/>
    <col min="6662" max="6912" width="9.140625" style="40"/>
    <col min="6913" max="6913" width="31" style="40" customWidth="1"/>
    <col min="6914" max="6914" width="7" style="40" customWidth="1"/>
    <col min="6915" max="6915" width="19.7109375" style="40" customWidth="1"/>
    <col min="6916" max="6916" width="38.140625" style="40" customWidth="1"/>
    <col min="6917" max="6917" width="28.85546875" style="40" customWidth="1"/>
    <col min="6918" max="7168" width="9.140625" style="40"/>
    <col min="7169" max="7169" width="31" style="40" customWidth="1"/>
    <col min="7170" max="7170" width="7" style="40" customWidth="1"/>
    <col min="7171" max="7171" width="19.7109375" style="40" customWidth="1"/>
    <col min="7172" max="7172" width="38.140625" style="40" customWidth="1"/>
    <col min="7173" max="7173" width="28.85546875" style="40" customWidth="1"/>
    <col min="7174" max="7424" width="9.140625" style="40"/>
    <col min="7425" max="7425" width="31" style="40" customWidth="1"/>
    <col min="7426" max="7426" width="7" style="40" customWidth="1"/>
    <col min="7427" max="7427" width="19.7109375" style="40" customWidth="1"/>
    <col min="7428" max="7428" width="38.140625" style="40" customWidth="1"/>
    <col min="7429" max="7429" width="28.85546875" style="40" customWidth="1"/>
    <col min="7430" max="7680" width="9.140625" style="40"/>
    <col min="7681" max="7681" width="31" style="40" customWidth="1"/>
    <col min="7682" max="7682" width="7" style="40" customWidth="1"/>
    <col min="7683" max="7683" width="19.7109375" style="40" customWidth="1"/>
    <col min="7684" max="7684" width="38.140625" style="40" customWidth="1"/>
    <col min="7685" max="7685" width="28.85546875" style="40" customWidth="1"/>
    <col min="7686" max="7936" width="9.140625" style="40"/>
    <col min="7937" max="7937" width="31" style="40" customWidth="1"/>
    <col min="7938" max="7938" width="7" style="40" customWidth="1"/>
    <col min="7939" max="7939" width="19.7109375" style="40" customWidth="1"/>
    <col min="7940" max="7940" width="38.140625" style="40" customWidth="1"/>
    <col min="7941" max="7941" width="28.85546875" style="40" customWidth="1"/>
    <col min="7942" max="8192" width="9.140625" style="40"/>
    <col min="8193" max="8193" width="31" style="40" customWidth="1"/>
    <col min="8194" max="8194" width="7" style="40" customWidth="1"/>
    <col min="8195" max="8195" width="19.7109375" style="40" customWidth="1"/>
    <col min="8196" max="8196" width="38.140625" style="40" customWidth="1"/>
    <col min="8197" max="8197" width="28.85546875" style="40" customWidth="1"/>
    <col min="8198" max="8448" width="9.140625" style="40"/>
    <col min="8449" max="8449" width="31" style="40" customWidth="1"/>
    <col min="8450" max="8450" width="7" style="40" customWidth="1"/>
    <col min="8451" max="8451" width="19.7109375" style="40" customWidth="1"/>
    <col min="8452" max="8452" width="38.140625" style="40" customWidth="1"/>
    <col min="8453" max="8453" width="28.85546875" style="40" customWidth="1"/>
    <col min="8454" max="8704" width="9.140625" style="40"/>
    <col min="8705" max="8705" width="31" style="40" customWidth="1"/>
    <col min="8706" max="8706" width="7" style="40" customWidth="1"/>
    <col min="8707" max="8707" width="19.7109375" style="40" customWidth="1"/>
    <col min="8708" max="8708" width="38.140625" style="40" customWidth="1"/>
    <col min="8709" max="8709" width="28.85546875" style="40" customWidth="1"/>
    <col min="8710" max="8960" width="9.140625" style="40"/>
    <col min="8961" max="8961" width="31" style="40" customWidth="1"/>
    <col min="8962" max="8962" width="7" style="40" customWidth="1"/>
    <col min="8963" max="8963" width="19.7109375" style="40" customWidth="1"/>
    <col min="8964" max="8964" width="38.140625" style="40" customWidth="1"/>
    <col min="8965" max="8965" width="28.85546875" style="40" customWidth="1"/>
    <col min="8966" max="9216" width="9.140625" style="40"/>
    <col min="9217" max="9217" width="31" style="40" customWidth="1"/>
    <col min="9218" max="9218" width="7" style="40" customWidth="1"/>
    <col min="9219" max="9219" width="19.7109375" style="40" customWidth="1"/>
    <col min="9220" max="9220" width="38.140625" style="40" customWidth="1"/>
    <col min="9221" max="9221" width="28.85546875" style="40" customWidth="1"/>
    <col min="9222" max="9472" width="9.140625" style="40"/>
    <col min="9473" max="9473" width="31" style="40" customWidth="1"/>
    <col min="9474" max="9474" width="7" style="40" customWidth="1"/>
    <col min="9475" max="9475" width="19.7109375" style="40" customWidth="1"/>
    <col min="9476" max="9476" width="38.140625" style="40" customWidth="1"/>
    <col min="9477" max="9477" width="28.85546875" style="40" customWidth="1"/>
    <col min="9478" max="9728" width="9.140625" style="40"/>
    <col min="9729" max="9729" width="31" style="40" customWidth="1"/>
    <col min="9730" max="9730" width="7" style="40" customWidth="1"/>
    <col min="9731" max="9731" width="19.7109375" style="40" customWidth="1"/>
    <col min="9732" max="9732" width="38.140625" style="40" customWidth="1"/>
    <col min="9733" max="9733" width="28.85546875" style="40" customWidth="1"/>
    <col min="9734" max="9984" width="9.140625" style="40"/>
    <col min="9985" max="9985" width="31" style="40" customWidth="1"/>
    <col min="9986" max="9986" width="7" style="40" customWidth="1"/>
    <col min="9987" max="9987" width="19.7109375" style="40" customWidth="1"/>
    <col min="9988" max="9988" width="38.140625" style="40" customWidth="1"/>
    <col min="9989" max="9989" width="28.85546875" style="40" customWidth="1"/>
    <col min="9990" max="10240" width="9.140625" style="40"/>
    <col min="10241" max="10241" width="31" style="40" customWidth="1"/>
    <col min="10242" max="10242" width="7" style="40" customWidth="1"/>
    <col min="10243" max="10243" width="19.7109375" style="40" customWidth="1"/>
    <col min="10244" max="10244" width="38.140625" style="40" customWidth="1"/>
    <col min="10245" max="10245" width="28.85546875" style="40" customWidth="1"/>
    <col min="10246" max="10496" width="9.140625" style="40"/>
    <col min="10497" max="10497" width="31" style="40" customWidth="1"/>
    <col min="10498" max="10498" width="7" style="40" customWidth="1"/>
    <col min="10499" max="10499" width="19.7109375" style="40" customWidth="1"/>
    <col min="10500" max="10500" width="38.140625" style="40" customWidth="1"/>
    <col min="10501" max="10501" width="28.85546875" style="40" customWidth="1"/>
    <col min="10502" max="10752" width="9.140625" style="40"/>
    <col min="10753" max="10753" width="31" style="40" customWidth="1"/>
    <col min="10754" max="10754" width="7" style="40" customWidth="1"/>
    <col min="10755" max="10755" width="19.7109375" style="40" customWidth="1"/>
    <col min="10756" max="10756" width="38.140625" style="40" customWidth="1"/>
    <col min="10757" max="10757" width="28.85546875" style="40" customWidth="1"/>
    <col min="10758" max="11008" width="9.140625" style="40"/>
    <col min="11009" max="11009" width="31" style="40" customWidth="1"/>
    <col min="11010" max="11010" width="7" style="40" customWidth="1"/>
    <col min="11011" max="11011" width="19.7109375" style="40" customWidth="1"/>
    <col min="11012" max="11012" width="38.140625" style="40" customWidth="1"/>
    <col min="11013" max="11013" width="28.85546875" style="40" customWidth="1"/>
    <col min="11014" max="11264" width="9.140625" style="40"/>
    <col min="11265" max="11265" width="31" style="40" customWidth="1"/>
    <col min="11266" max="11266" width="7" style="40" customWidth="1"/>
    <col min="11267" max="11267" width="19.7109375" style="40" customWidth="1"/>
    <col min="11268" max="11268" width="38.140625" style="40" customWidth="1"/>
    <col min="11269" max="11269" width="28.85546875" style="40" customWidth="1"/>
    <col min="11270" max="11520" width="9.140625" style="40"/>
    <col min="11521" max="11521" width="31" style="40" customWidth="1"/>
    <col min="11522" max="11522" width="7" style="40" customWidth="1"/>
    <col min="11523" max="11523" width="19.7109375" style="40" customWidth="1"/>
    <col min="11524" max="11524" width="38.140625" style="40" customWidth="1"/>
    <col min="11525" max="11525" width="28.85546875" style="40" customWidth="1"/>
    <col min="11526" max="11776" width="9.140625" style="40"/>
    <col min="11777" max="11777" width="31" style="40" customWidth="1"/>
    <col min="11778" max="11778" width="7" style="40" customWidth="1"/>
    <col min="11779" max="11779" width="19.7109375" style="40" customWidth="1"/>
    <col min="11780" max="11780" width="38.140625" style="40" customWidth="1"/>
    <col min="11781" max="11781" width="28.85546875" style="40" customWidth="1"/>
    <col min="11782" max="12032" width="9.140625" style="40"/>
    <col min="12033" max="12033" width="31" style="40" customWidth="1"/>
    <col min="12034" max="12034" width="7" style="40" customWidth="1"/>
    <col min="12035" max="12035" width="19.7109375" style="40" customWidth="1"/>
    <col min="12036" max="12036" width="38.140625" style="40" customWidth="1"/>
    <col min="12037" max="12037" width="28.85546875" style="40" customWidth="1"/>
    <col min="12038" max="12288" width="9.140625" style="40"/>
    <col min="12289" max="12289" width="31" style="40" customWidth="1"/>
    <col min="12290" max="12290" width="7" style="40" customWidth="1"/>
    <col min="12291" max="12291" width="19.7109375" style="40" customWidth="1"/>
    <col min="12292" max="12292" width="38.140625" style="40" customWidth="1"/>
    <col min="12293" max="12293" width="28.85546875" style="40" customWidth="1"/>
    <col min="12294" max="12544" width="9.140625" style="40"/>
    <col min="12545" max="12545" width="31" style="40" customWidth="1"/>
    <col min="12546" max="12546" width="7" style="40" customWidth="1"/>
    <col min="12547" max="12547" width="19.7109375" style="40" customWidth="1"/>
    <col min="12548" max="12548" width="38.140625" style="40" customWidth="1"/>
    <col min="12549" max="12549" width="28.85546875" style="40" customWidth="1"/>
    <col min="12550" max="12800" width="9.140625" style="40"/>
    <col min="12801" max="12801" width="31" style="40" customWidth="1"/>
    <col min="12802" max="12802" width="7" style="40" customWidth="1"/>
    <col min="12803" max="12803" width="19.7109375" style="40" customWidth="1"/>
    <col min="12804" max="12804" width="38.140625" style="40" customWidth="1"/>
    <col min="12805" max="12805" width="28.85546875" style="40" customWidth="1"/>
    <col min="12806" max="13056" width="9.140625" style="40"/>
    <col min="13057" max="13057" width="31" style="40" customWidth="1"/>
    <col min="13058" max="13058" width="7" style="40" customWidth="1"/>
    <col min="13059" max="13059" width="19.7109375" style="40" customWidth="1"/>
    <col min="13060" max="13060" width="38.140625" style="40" customWidth="1"/>
    <col min="13061" max="13061" width="28.85546875" style="40" customWidth="1"/>
    <col min="13062" max="13312" width="9.140625" style="40"/>
    <col min="13313" max="13313" width="31" style="40" customWidth="1"/>
    <col min="13314" max="13314" width="7" style="40" customWidth="1"/>
    <col min="13315" max="13315" width="19.7109375" style="40" customWidth="1"/>
    <col min="13316" max="13316" width="38.140625" style="40" customWidth="1"/>
    <col min="13317" max="13317" width="28.85546875" style="40" customWidth="1"/>
    <col min="13318" max="13568" width="9.140625" style="40"/>
    <col min="13569" max="13569" width="31" style="40" customWidth="1"/>
    <col min="13570" max="13570" width="7" style="40" customWidth="1"/>
    <col min="13571" max="13571" width="19.7109375" style="40" customWidth="1"/>
    <col min="13572" max="13572" width="38.140625" style="40" customWidth="1"/>
    <col min="13573" max="13573" width="28.85546875" style="40" customWidth="1"/>
    <col min="13574" max="13824" width="9.140625" style="40"/>
    <col min="13825" max="13825" width="31" style="40" customWidth="1"/>
    <col min="13826" max="13826" width="7" style="40" customWidth="1"/>
    <col min="13827" max="13827" width="19.7109375" style="40" customWidth="1"/>
    <col min="13828" max="13828" width="38.140625" style="40" customWidth="1"/>
    <col min="13829" max="13829" width="28.85546875" style="40" customWidth="1"/>
    <col min="13830" max="14080" width="9.140625" style="40"/>
    <col min="14081" max="14081" width="31" style="40" customWidth="1"/>
    <col min="14082" max="14082" width="7" style="40" customWidth="1"/>
    <col min="14083" max="14083" width="19.7109375" style="40" customWidth="1"/>
    <col min="14084" max="14084" width="38.140625" style="40" customWidth="1"/>
    <col min="14085" max="14085" width="28.85546875" style="40" customWidth="1"/>
    <col min="14086" max="14336" width="9.140625" style="40"/>
    <col min="14337" max="14337" width="31" style="40" customWidth="1"/>
    <col min="14338" max="14338" width="7" style="40" customWidth="1"/>
    <col min="14339" max="14339" width="19.7109375" style="40" customWidth="1"/>
    <col min="14340" max="14340" width="38.140625" style="40" customWidth="1"/>
    <col min="14341" max="14341" width="28.85546875" style="40" customWidth="1"/>
    <col min="14342" max="14592" width="9.140625" style="40"/>
    <col min="14593" max="14593" width="31" style="40" customWidth="1"/>
    <col min="14594" max="14594" width="7" style="40" customWidth="1"/>
    <col min="14595" max="14595" width="19.7109375" style="40" customWidth="1"/>
    <col min="14596" max="14596" width="38.140625" style="40" customWidth="1"/>
    <col min="14597" max="14597" width="28.85546875" style="40" customWidth="1"/>
    <col min="14598" max="14848" width="9.140625" style="40"/>
    <col min="14849" max="14849" width="31" style="40" customWidth="1"/>
    <col min="14850" max="14850" width="7" style="40" customWidth="1"/>
    <col min="14851" max="14851" width="19.7109375" style="40" customWidth="1"/>
    <col min="14852" max="14852" width="38.140625" style="40" customWidth="1"/>
    <col min="14853" max="14853" width="28.85546875" style="40" customWidth="1"/>
    <col min="14854" max="15104" width="9.140625" style="40"/>
    <col min="15105" max="15105" width="31" style="40" customWidth="1"/>
    <col min="15106" max="15106" width="7" style="40" customWidth="1"/>
    <col min="15107" max="15107" width="19.7109375" style="40" customWidth="1"/>
    <col min="15108" max="15108" width="38.140625" style="40" customWidth="1"/>
    <col min="15109" max="15109" width="28.85546875" style="40" customWidth="1"/>
    <col min="15110" max="15360" width="9.140625" style="40"/>
    <col min="15361" max="15361" width="31" style="40" customWidth="1"/>
    <col min="15362" max="15362" width="7" style="40" customWidth="1"/>
    <col min="15363" max="15363" width="19.7109375" style="40" customWidth="1"/>
    <col min="15364" max="15364" width="38.140625" style="40" customWidth="1"/>
    <col min="15365" max="15365" width="28.85546875" style="40" customWidth="1"/>
    <col min="15366" max="15616" width="9.140625" style="40"/>
    <col min="15617" max="15617" width="31" style="40" customWidth="1"/>
    <col min="15618" max="15618" width="7" style="40" customWidth="1"/>
    <col min="15619" max="15619" width="19.7109375" style="40" customWidth="1"/>
    <col min="15620" max="15620" width="38.140625" style="40" customWidth="1"/>
    <col min="15621" max="15621" width="28.85546875" style="40" customWidth="1"/>
    <col min="15622" max="15872" width="9.140625" style="40"/>
    <col min="15873" max="15873" width="31" style="40" customWidth="1"/>
    <col min="15874" max="15874" width="7" style="40" customWidth="1"/>
    <col min="15875" max="15875" width="19.7109375" style="40" customWidth="1"/>
    <col min="15876" max="15876" width="38.140625" style="40" customWidth="1"/>
    <col min="15877" max="15877" width="28.85546875" style="40" customWidth="1"/>
    <col min="15878" max="16128" width="9.140625" style="40"/>
    <col min="16129" max="16129" width="31" style="40" customWidth="1"/>
    <col min="16130" max="16130" width="7" style="40" customWidth="1"/>
    <col min="16131" max="16131" width="19.7109375" style="40" customWidth="1"/>
    <col min="16132" max="16132" width="38.140625" style="40" customWidth="1"/>
    <col min="16133" max="16133" width="28.85546875" style="40" customWidth="1"/>
    <col min="16134" max="16384" width="9.140625" style="40"/>
  </cols>
  <sheetData>
    <row r="1" spans="1:5" ht="18.75" hidden="1" customHeight="1">
      <c r="A1" s="191" t="s">
        <v>33</v>
      </c>
      <c r="B1" s="192"/>
      <c r="C1" s="192"/>
      <c r="D1" s="192"/>
      <c r="E1" s="193"/>
    </row>
    <row r="2" spans="1:5" ht="21.75" hidden="1" customHeight="1">
      <c r="A2" s="194"/>
      <c r="B2" s="195"/>
      <c r="C2" s="195"/>
      <c r="D2" s="195"/>
      <c r="E2" s="196"/>
    </row>
    <row r="3" spans="1:5" ht="31.5" hidden="1" customHeight="1">
      <c r="A3" s="197"/>
      <c r="B3" s="197" t="s">
        <v>34</v>
      </c>
      <c r="C3" s="197" t="s">
        <v>35</v>
      </c>
      <c r="D3" s="197" t="s">
        <v>36</v>
      </c>
      <c r="E3" s="197" t="s">
        <v>37</v>
      </c>
    </row>
    <row r="4" spans="1:5" ht="46.5" hidden="1" customHeight="1">
      <c r="A4" s="198"/>
      <c r="B4" s="198"/>
      <c r="C4" s="197"/>
      <c r="D4" s="197"/>
      <c r="E4" s="197"/>
    </row>
    <row r="5" spans="1:5" hidden="1">
      <c r="A5" s="41">
        <v>1</v>
      </c>
      <c r="B5" s="42">
        <v>2</v>
      </c>
      <c r="C5" s="42">
        <v>3</v>
      </c>
      <c r="D5" s="42">
        <v>4</v>
      </c>
      <c r="E5" s="42">
        <v>5</v>
      </c>
    </row>
    <row r="6" spans="1:5" hidden="1">
      <c r="A6" s="43" t="s">
        <v>38</v>
      </c>
      <c r="B6" s="44" t="s">
        <v>39</v>
      </c>
      <c r="C6" s="45">
        <f>SUM(C7:C8)</f>
        <v>0</v>
      </c>
      <c r="D6" s="45">
        <f>SUM(D7:D8)</f>
        <v>0</v>
      </c>
      <c r="E6" s="45">
        <f>SUM(E7:E8)</f>
        <v>0</v>
      </c>
    </row>
    <row r="7" spans="1:5" hidden="1">
      <c r="A7" s="46" t="s">
        <v>40</v>
      </c>
      <c r="B7" s="44" t="s">
        <v>41</v>
      </c>
      <c r="C7" s="47"/>
      <c r="D7" s="47"/>
      <c r="E7" s="47"/>
    </row>
    <row r="8" spans="1:5" hidden="1">
      <c r="A8" s="48" t="s">
        <v>42</v>
      </c>
      <c r="B8" s="44" t="s">
        <v>43</v>
      </c>
      <c r="C8" s="47"/>
      <c r="D8" s="47"/>
      <c r="E8" s="47"/>
    </row>
    <row r="9" spans="1:5" hidden="1">
      <c r="A9" s="49"/>
      <c r="B9" s="49"/>
      <c r="C9" s="49"/>
      <c r="D9" s="49"/>
    </row>
    <row r="10" spans="1:5" hidden="1">
      <c r="A10" s="49"/>
      <c r="B10" s="49"/>
      <c r="C10" s="49"/>
      <c r="D10" s="49"/>
    </row>
    <row r="11" spans="1:5" hidden="1">
      <c r="A11" s="49"/>
      <c r="B11" s="49"/>
      <c r="C11" s="49"/>
      <c r="D11" s="49"/>
    </row>
    <row r="12" spans="1:5" hidden="1">
      <c r="A12" s="49"/>
      <c r="B12" s="49"/>
      <c r="C12" s="49"/>
      <c r="D12" s="49"/>
    </row>
    <row r="13" spans="1:5" hidden="1">
      <c r="A13" s="49"/>
      <c r="B13" s="49"/>
      <c r="C13" s="49"/>
      <c r="D13" s="49"/>
    </row>
    <row r="14" spans="1:5" hidden="1">
      <c r="A14" s="49"/>
      <c r="B14" s="49"/>
      <c r="C14" s="49"/>
      <c r="D14" s="49"/>
    </row>
    <row r="15" spans="1:5" hidden="1">
      <c r="A15" s="49"/>
      <c r="B15" s="49"/>
      <c r="C15" s="49"/>
      <c r="D15" s="50"/>
    </row>
    <row r="16" spans="1:5" hidden="1">
      <c r="A16" s="49"/>
      <c r="B16" s="49"/>
      <c r="C16" s="49"/>
      <c r="D16" s="49"/>
    </row>
    <row r="17" spans="1:4" hidden="1">
      <c r="A17" s="49"/>
      <c r="B17" s="49"/>
      <c r="C17" s="49"/>
      <c r="D17" s="49"/>
    </row>
    <row r="18" spans="1:4" hidden="1">
      <c r="A18" s="49"/>
      <c r="B18" s="49"/>
      <c r="C18" s="49"/>
      <c r="D18" s="49"/>
    </row>
    <row r="19" spans="1:4" hidden="1">
      <c r="A19" s="49"/>
      <c r="B19" s="49"/>
      <c r="C19" s="49"/>
      <c r="D19" s="49"/>
    </row>
    <row r="20" spans="1:4" hidden="1">
      <c r="A20" s="49"/>
      <c r="B20" s="49"/>
      <c r="C20" s="49"/>
      <c r="D20" s="49"/>
    </row>
    <row r="21" spans="1:4" hidden="1">
      <c r="A21" s="49"/>
      <c r="B21" s="49"/>
      <c r="C21" s="49"/>
      <c r="D21" s="49"/>
    </row>
    <row r="22" spans="1:4" hidden="1">
      <c r="A22" s="49"/>
      <c r="B22" s="49"/>
      <c r="C22" s="49"/>
      <c r="D22" s="49"/>
    </row>
    <row r="23" spans="1:4" hidden="1">
      <c r="A23" s="49"/>
      <c r="B23" s="49"/>
      <c r="C23" s="49"/>
      <c r="D23" s="49"/>
    </row>
    <row r="24" spans="1:4" hidden="1">
      <c r="A24" s="49"/>
      <c r="B24" s="49"/>
      <c r="C24" s="49"/>
      <c r="D24" s="49"/>
    </row>
    <row r="25" spans="1:4" hidden="1">
      <c r="A25" s="49"/>
      <c r="B25" s="49"/>
      <c r="C25" s="49"/>
      <c r="D25" s="49"/>
    </row>
    <row r="26" spans="1:4" hidden="1">
      <c r="A26" s="49"/>
      <c r="B26" s="49"/>
      <c r="C26" s="49"/>
      <c r="D26" s="49"/>
    </row>
    <row r="27" spans="1:4" hidden="1">
      <c r="A27" s="49"/>
      <c r="B27" s="49"/>
      <c r="C27" s="49"/>
      <c r="D27" s="49"/>
    </row>
    <row r="28" spans="1:4" hidden="1">
      <c r="A28" s="49"/>
      <c r="B28" s="49"/>
      <c r="C28" s="49"/>
      <c r="D28" s="49"/>
    </row>
    <row r="29" spans="1:4" hidden="1">
      <c r="A29" s="49"/>
      <c r="B29" s="49"/>
      <c r="C29" s="49"/>
      <c r="D29" s="49"/>
    </row>
    <row r="30" spans="1:4" hidden="1">
      <c r="A30" s="49"/>
      <c r="B30" s="49"/>
      <c r="C30" s="49"/>
      <c r="D30" s="49"/>
    </row>
    <row r="31" spans="1:4" hidden="1">
      <c r="A31" s="49"/>
      <c r="B31" s="49"/>
      <c r="C31" s="49"/>
      <c r="D31" s="49"/>
    </row>
    <row r="32" spans="1:4" hidden="1">
      <c r="A32" s="49"/>
      <c r="B32" s="49"/>
      <c r="C32" s="49"/>
      <c r="D32" s="49"/>
    </row>
    <row r="33" spans="1:4" hidden="1">
      <c r="A33" s="49"/>
      <c r="B33" s="49"/>
      <c r="C33" s="49"/>
      <c r="D33" s="49"/>
    </row>
    <row r="34" spans="1:4" hidden="1">
      <c r="A34" s="49"/>
      <c r="B34" s="49"/>
      <c r="C34" s="49"/>
      <c r="D34" s="49"/>
    </row>
    <row r="35" spans="1:4" hidden="1">
      <c r="A35" s="49"/>
      <c r="B35" s="49"/>
      <c r="C35" s="49"/>
      <c r="D35" s="49"/>
    </row>
    <row r="36" spans="1:4" hidden="1">
      <c r="A36" s="49"/>
      <c r="B36" s="49"/>
      <c r="C36" s="49"/>
      <c r="D36" s="49"/>
    </row>
    <row r="37" spans="1:4" hidden="1">
      <c r="A37" s="49"/>
      <c r="B37" s="49"/>
      <c r="C37" s="49"/>
      <c r="D37" s="49"/>
    </row>
    <row r="38" spans="1:4" hidden="1">
      <c r="A38" s="49"/>
      <c r="B38" s="49"/>
      <c r="C38" s="49"/>
      <c r="D38" s="49"/>
    </row>
    <row r="39" spans="1:4" hidden="1">
      <c r="A39" s="49"/>
      <c r="B39" s="49"/>
      <c r="C39" s="49"/>
      <c r="D39" s="49"/>
    </row>
    <row r="40" spans="1:4" hidden="1">
      <c r="A40" s="49"/>
      <c r="B40" s="49"/>
      <c r="C40" s="49"/>
      <c r="D40" s="49"/>
    </row>
    <row r="41" spans="1:4" hidden="1">
      <c r="A41" s="49"/>
      <c r="B41" s="49"/>
      <c r="C41" s="49"/>
      <c r="D41" s="49"/>
    </row>
    <row r="42" spans="1:4" hidden="1">
      <c r="A42" s="49"/>
      <c r="B42" s="49"/>
      <c r="C42" s="49"/>
      <c r="D42" s="49"/>
    </row>
    <row r="43" spans="1:4" hidden="1">
      <c r="A43" s="49"/>
      <c r="B43" s="49"/>
      <c r="C43" s="49"/>
      <c r="D43" s="49"/>
    </row>
    <row r="44" spans="1:4" hidden="1">
      <c r="A44" s="49"/>
      <c r="B44" s="49"/>
      <c r="C44" s="49"/>
      <c r="D44" s="49"/>
    </row>
    <row r="45" spans="1:4" hidden="1">
      <c r="A45" s="49"/>
      <c r="B45" s="49"/>
      <c r="C45" s="49"/>
      <c r="D45" s="49"/>
    </row>
    <row r="46" spans="1:4" hidden="1">
      <c r="A46" s="49"/>
      <c r="B46" s="49"/>
      <c r="C46" s="49"/>
      <c r="D46" s="49"/>
    </row>
    <row r="47" spans="1:4" hidden="1">
      <c r="A47" s="49"/>
      <c r="B47" s="49"/>
      <c r="C47" s="49"/>
      <c r="D47" s="49"/>
    </row>
    <row r="48" spans="1:4" hidden="1">
      <c r="A48" s="49"/>
      <c r="B48" s="49"/>
      <c r="C48" s="49"/>
      <c r="D48" s="49"/>
    </row>
    <row r="49" spans="1:4" hidden="1">
      <c r="A49" s="49"/>
      <c r="B49" s="49"/>
      <c r="C49" s="49"/>
      <c r="D49" s="49"/>
    </row>
    <row r="50" spans="1:4" hidden="1">
      <c r="A50" s="49"/>
      <c r="B50" s="49"/>
      <c r="C50" s="49"/>
      <c r="D50" s="49"/>
    </row>
    <row r="51" spans="1:4" hidden="1">
      <c r="A51" s="49"/>
      <c r="B51" s="49"/>
      <c r="C51" s="49"/>
      <c r="D51" s="49"/>
    </row>
    <row r="52" spans="1:4" hidden="1">
      <c r="A52" s="49"/>
      <c r="B52" s="49"/>
      <c r="C52" s="49"/>
      <c r="D52" s="49"/>
    </row>
    <row r="53" spans="1:4" hidden="1">
      <c r="A53" s="49"/>
      <c r="B53" s="49"/>
      <c r="C53" s="49"/>
      <c r="D53" s="49"/>
    </row>
    <row r="54" spans="1:4" hidden="1">
      <c r="A54" s="51"/>
      <c r="B54" s="51"/>
      <c r="C54" s="51"/>
      <c r="D54" s="51"/>
    </row>
    <row r="55" spans="1:4" hidden="1">
      <c r="A55" s="51"/>
      <c r="B55" s="51"/>
      <c r="C55" s="51"/>
      <c r="D55" s="51"/>
    </row>
    <row r="56" spans="1:4" hidden="1">
      <c r="A56" s="51"/>
      <c r="B56" s="51"/>
      <c r="C56" s="51"/>
      <c r="D56" s="51"/>
    </row>
    <row r="57" spans="1:4" hidden="1">
      <c r="A57" s="51"/>
      <c r="B57" s="51"/>
      <c r="C57" s="51"/>
      <c r="D57" s="51"/>
    </row>
    <row r="58" spans="1:4" hidden="1">
      <c r="A58" s="51"/>
      <c r="B58" s="51"/>
      <c r="C58" s="51"/>
      <c r="D58" s="51"/>
    </row>
    <row r="59" spans="1:4" hidden="1">
      <c r="A59" s="51"/>
      <c r="B59" s="51"/>
      <c r="C59" s="51"/>
      <c r="D59" s="51"/>
    </row>
    <row r="60" spans="1:4" hidden="1">
      <c r="A60" s="51"/>
      <c r="B60" s="51"/>
      <c r="C60" s="51"/>
      <c r="D60" s="51"/>
    </row>
    <row r="61" spans="1:4" hidden="1">
      <c r="A61" s="51"/>
      <c r="B61" s="51"/>
      <c r="C61" s="51"/>
      <c r="D61" s="51"/>
    </row>
    <row r="62" spans="1:4" hidden="1">
      <c r="A62" s="51"/>
      <c r="B62" s="51"/>
      <c r="C62" s="51"/>
      <c r="D62" s="51"/>
    </row>
    <row r="63" spans="1:4" hidden="1">
      <c r="A63" s="51"/>
      <c r="B63" s="51"/>
      <c r="C63" s="51"/>
      <c r="D63" s="51"/>
    </row>
    <row r="64" spans="1:4" hidden="1">
      <c r="A64" s="51"/>
      <c r="B64" s="51"/>
      <c r="C64" s="51"/>
      <c r="D64" s="51"/>
    </row>
    <row r="65" spans="1:4" hidden="1">
      <c r="A65" s="51"/>
      <c r="B65" s="51"/>
      <c r="C65" s="51"/>
      <c r="D65" s="51"/>
    </row>
    <row r="66" spans="1:4" hidden="1">
      <c r="A66" s="51"/>
      <c r="B66" s="51"/>
      <c r="C66" s="51"/>
      <c r="D66" s="51"/>
    </row>
    <row r="67" spans="1:4" hidden="1">
      <c r="A67" s="51"/>
      <c r="B67" s="51"/>
      <c r="C67" s="51"/>
      <c r="D67" s="51"/>
    </row>
    <row r="68" spans="1:4" hidden="1">
      <c r="A68" s="51"/>
      <c r="B68" s="51"/>
      <c r="C68" s="51"/>
      <c r="D68" s="51"/>
    </row>
    <row r="69" spans="1:4" hidden="1">
      <c r="A69" s="51"/>
      <c r="B69" s="51"/>
      <c r="C69" s="51"/>
      <c r="D69" s="51"/>
    </row>
    <row r="70" spans="1:4" hidden="1">
      <c r="A70" s="51"/>
      <c r="B70" s="51"/>
      <c r="C70" s="51"/>
      <c r="D70" s="51"/>
    </row>
    <row r="71" spans="1:4" hidden="1">
      <c r="A71" s="51"/>
      <c r="B71" s="51"/>
      <c r="C71" s="51"/>
      <c r="D71" s="51"/>
    </row>
    <row r="72" spans="1:4" hidden="1">
      <c r="A72" s="51"/>
      <c r="B72" s="51"/>
      <c r="C72" s="51"/>
      <c r="D72" s="51"/>
    </row>
    <row r="73" spans="1:4" hidden="1">
      <c r="A73" s="51"/>
      <c r="B73" s="51"/>
      <c r="C73" s="51"/>
      <c r="D73" s="51"/>
    </row>
    <row r="74" spans="1:4" hidden="1">
      <c r="A74" s="51"/>
      <c r="B74" s="51"/>
      <c r="C74" s="51"/>
      <c r="D74" s="51"/>
    </row>
    <row r="75" spans="1:4" hidden="1">
      <c r="A75" s="51"/>
      <c r="B75" s="51"/>
      <c r="C75" s="51"/>
      <c r="D75" s="51"/>
    </row>
    <row r="76" spans="1:4" hidden="1">
      <c r="A76" s="51"/>
      <c r="B76" s="51"/>
      <c r="C76" s="51"/>
      <c r="D76" s="51"/>
    </row>
    <row r="77" spans="1:4" hidden="1">
      <c r="A77" s="51"/>
      <c r="B77" s="51"/>
      <c r="C77" s="51"/>
      <c r="D77" s="51"/>
    </row>
    <row r="78" spans="1:4" hidden="1">
      <c r="A78" s="51"/>
      <c r="B78" s="51"/>
      <c r="C78" s="51"/>
      <c r="D78" s="51"/>
    </row>
    <row r="79" spans="1:4" hidden="1">
      <c r="A79" s="51"/>
      <c r="B79" s="51"/>
      <c r="C79" s="51"/>
      <c r="D79" s="51"/>
    </row>
    <row r="80" spans="1:4" hidden="1">
      <c r="A80" s="51"/>
      <c r="B80" s="51"/>
      <c r="C80" s="51"/>
      <c r="D80" s="51"/>
    </row>
    <row r="81" spans="1:4" hidden="1">
      <c r="A81" s="51"/>
      <c r="B81" s="51"/>
      <c r="C81" s="51"/>
      <c r="D81" s="51"/>
    </row>
    <row r="82" spans="1:4" hidden="1">
      <c r="A82" s="51"/>
      <c r="B82" s="51"/>
      <c r="C82" s="51"/>
      <c r="D82" s="51"/>
    </row>
    <row r="83" spans="1:4" hidden="1">
      <c r="A83" s="51"/>
      <c r="B83" s="51"/>
      <c r="C83" s="51"/>
      <c r="D83" s="51"/>
    </row>
    <row r="84" spans="1:4" hidden="1">
      <c r="A84" s="51"/>
      <c r="B84" s="51"/>
      <c r="C84" s="51"/>
      <c r="D84" s="51"/>
    </row>
    <row r="85" spans="1:4" hidden="1">
      <c r="A85" s="51"/>
      <c r="B85" s="51"/>
      <c r="C85" s="51"/>
      <c r="D85" s="51"/>
    </row>
    <row r="86" spans="1:4" hidden="1">
      <c r="A86" s="51"/>
      <c r="B86" s="51"/>
      <c r="C86" s="51"/>
      <c r="D86" s="51"/>
    </row>
    <row r="87" spans="1:4" hidden="1">
      <c r="A87" s="51"/>
      <c r="B87" s="51"/>
      <c r="C87" s="51"/>
      <c r="D87" s="51"/>
    </row>
    <row r="88" spans="1:4" hidden="1">
      <c r="A88" s="51"/>
      <c r="B88" s="51"/>
      <c r="C88" s="51"/>
      <c r="D88" s="51"/>
    </row>
    <row r="89" spans="1:4" hidden="1">
      <c r="A89" s="51"/>
      <c r="B89" s="51"/>
      <c r="C89" s="51"/>
      <c r="D89" s="51"/>
    </row>
    <row r="90" spans="1:4" hidden="1">
      <c r="A90" s="51"/>
      <c r="B90" s="51"/>
      <c r="C90" s="51"/>
      <c r="D90" s="51"/>
    </row>
    <row r="91" spans="1:4" hidden="1">
      <c r="A91" s="51"/>
      <c r="B91" s="51"/>
      <c r="C91" s="51"/>
      <c r="D91" s="51"/>
    </row>
    <row r="92" spans="1:4" hidden="1">
      <c r="A92" s="51"/>
      <c r="B92" s="51"/>
      <c r="C92" s="51"/>
      <c r="D92" s="51"/>
    </row>
    <row r="93" spans="1:4" hidden="1">
      <c r="A93" s="51"/>
      <c r="B93" s="51"/>
      <c r="C93" s="51"/>
      <c r="D93" s="51"/>
    </row>
    <row r="94" spans="1:4" hidden="1">
      <c r="A94" s="51"/>
      <c r="B94" s="51"/>
      <c r="C94" s="51"/>
      <c r="D94" s="51"/>
    </row>
    <row r="95" spans="1:4" hidden="1">
      <c r="A95" s="51"/>
      <c r="B95" s="51"/>
      <c r="C95" s="51"/>
      <c r="D95" s="51"/>
    </row>
    <row r="96" spans="1:4" hidden="1">
      <c r="A96" s="51"/>
      <c r="B96" s="51"/>
      <c r="C96" s="51"/>
      <c r="D96" s="51"/>
    </row>
    <row r="97" spans="1:4" hidden="1">
      <c r="A97" s="51"/>
      <c r="B97" s="51"/>
      <c r="C97" s="51"/>
      <c r="D97" s="51"/>
    </row>
    <row r="98" spans="1:4" hidden="1">
      <c r="A98" s="51"/>
      <c r="B98" s="51"/>
      <c r="C98" s="51"/>
      <c r="D98" s="51"/>
    </row>
    <row r="99" spans="1:4" hidden="1">
      <c r="A99" s="51"/>
      <c r="B99" s="51"/>
      <c r="C99" s="51"/>
      <c r="D99" s="51"/>
    </row>
    <row r="100" spans="1:4" hidden="1">
      <c r="A100" s="51"/>
      <c r="B100" s="51"/>
      <c r="C100" s="51"/>
      <c r="D100" s="51"/>
    </row>
    <row r="101" spans="1:4" hidden="1">
      <c r="A101" s="51"/>
      <c r="B101" s="51"/>
      <c r="C101" s="51"/>
      <c r="D101" s="51"/>
    </row>
    <row r="102" spans="1:4" hidden="1">
      <c r="A102" s="51"/>
      <c r="B102" s="51"/>
      <c r="C102" s="51"/>
      <c r="D102" s="51"/>
    </row>
    <row r="103" spans="1:4" hidden="1">
      <c r="A103" s="51"/>
      <c r="B103" s="51"/>
      <c r="C103" s="51"/>
      <c r="D103" s="51"/>
    </row>
    <row r="104" spans="1:4" hidden="1">
      <c r="A104" s="51"/>
      <c r="B104" s="51"/>
      <c r="C104" s="51"/>
      <c r="D104" s="51"/>
    </row>
    <row r="105" spans="1:4" hidden="1">
      <c r="A105" s="51"/>
      <c r="B105" s="51"/>
      <c r="C105" s="51"/>
      <c r="D105" s="51"/>
    </row>
    <row r="106" spans="1:4" hidden="1">
      <c r="A106" s="51"/>
      <c r="B106" s="51"/>
      <c r="C106" s="51"/>
      <c r="D106" s="51"/>
    </row>
    <row r="107" spans="1:4" hidden="1">
      <c r="A107" s="51"/>
      <c r="B107" s="51"/>
      <c r="C107" s="51"/>
      <c r="D107" s="51"/>
    </row>
    <row r="108" spans="1:4" hidden="1">
      <c r="A108" s="51"/>
      <c r="B108" s="51"/>
      <c r="C108" s="51"/>
      <c r="D108" s="51"/>
    </row>
    <row r="109" spans="1:4" hidden="1">
      <c r="A109" s="51"/>
      <c r="B109" s="51"/>
      <c r="C109" s="51"/>
      <c r="D109" s="51"/>
    </row>
    <row r="110" spans="1:4" hidden="1">
      <c r="A110" s="51"/>
      <c r="B110" s="51"/>
      <c r="C110" s="51"/>
      <c r="D110" s="51"/>
    </row>
    <row r="111" spans="1:4" hidden="1">
      <c r="A111" s="51"/>
      <c r="B111" s="51"/>
      <c r="C111" s="51"/>
      <c r="D111" s="51"/>
    </row>
    <row r="112" spans="1:4" hidden="1">
      <c r="A112" s="51"/>
      <c r="B112" s="51"/>
      <c r="C112" s="51"/>
      <c r="D112" s="51"/>
    </row>
    <row r="113" spans="1:4" hidden="1">
      <c r="A113" s="51"/>
      <c r="B113" s="51"/>
      <c r="C113" s="51"/>
      <c r="D113" s="51"/>
    </row>
    <row r="114" spans="1:4" hidden="1">
      <c r="A114" s="51"/>
      <c r="B114" s="51"/>
      <c r="C114" s="51"/>
      <c r="D114" s="51"/>
    </row>
    <row r="115" spans="1:4" hidden="1">
      <c r="A115" s="51"/>
      <c r="B115" s="51"/>
      <c r="C115" s="51"/>
      <c r="D115" s="51"/>
    </row>
    <row r="116" spans="1:4" hidden="1">
      <c r="A116" s="51"/>
      <c r="B116" s="51"/>
      <c r="C116" s="51"/>
      <c r="D116" s="51"/>
    </row>
    <row r="117" spans="1:4" hidden="1">
      <c r="A117" s="51"/>
      <c r="B117" s="51"/>
      <c r="C117" s="51"/>
      <c r="D117" s="51"/>
    </row>
    <row r="118" spans="1:4" hidden="1">
      <c r="A118" s="51"/>
      <c r="B118" s="51"/>
      <c r="C118" s="51"/>
      <c r="D118" s="51"/>
    </row>
    <row r="119" spans="1:4" hidden="1">
      <c r="A119" s="51"/>
      <c r="B119" s="51"/>
      <c r="C119" s="51"/>
      <c r="D119" s="51"/>
    </row>
    <row r="120" spans="1:4" hidden="1">
      <c r="A120" s="51"/>
      <c r="B120" s="51"/>
      <c r="C120" s="51"/>
      <c r="D120" s="51"/>
    </row>
    <row r="121" spans="1:4" hidden="1">
      <c r="A121" s="51"/>
      <c r="B121" s="51"/>
      <c r="C121" s="51"/>
      <c r="D121" s="51"/>
    </row>
    <row r="122" spans="1:4" hidden="1">
      <c r="A122" s="51"/>
      <c r="B122" s="51"/>
      <c r="C122" s="51"/>
      <c r="D122" s="51"/>
    </row>
    <row r="123" spans="1:4" hidden="1">
      <c r="A123" s="51"/>
      <c r="B123" s="51"/>
      <c r="C123" s="51"/>
      <c r="D123" s="51"/>
    </row>
    <row r="124" spans="1:4" hidden="1">
      <c r="A124" s="51"/>
      <c r="B124" s="51"/>
      <c r="C124" s="51"/>
      <c r="D124" s="51"/>
    </row>
    <row r="125" spans="1:4" hidden="1">
      <c r="A125" s="51"/>
      <c r="B125" s="51"/>
      <c r="C125" s="51"/>
      <c r="D125" s="51"/>
    </row>
    <row r="126" spans="1:4" hidden="1">
      <c r="A126" s="51"/>
      <c r="B126" s="51"/>
      <c r="C126" s="51"/>
      <c r="D126" s="51"/>
    </row>
    <row r="127" spans="1:4" hidden="1">
      <c r="A127" s="51"/>
      <c r="B127" s="51"/>
      <c r="C127" s="51"/>
      <c r="D127" s="51"/>
    </row>
    <row r="128" spans="1:4" hidden="1">
      <c r="A128" s="51"/>
      <c r="B128" s="51"/>
      <c r="C128" s="51"/>
      <c r="D128" s="51"/>
    </row>
    <row r="129" spans="1:4" hidden="1">
      <c r="A129" s="51"/>
      <c r="B129" s="51"/>
      <c r="C129" s="51"/>
      <c r="D129" s="51"/>
    </row>
    <row r="130" spans="1:4" hidden="1">
      <c r="A130" s="51"/>
      <c r="B130" s="51"/>
      <c r="C130" s="51"/>
      <c r="D130" s="51"/>
    </row>
    <row r="131" spans="1:4" hidden="1">
      <c r="A131" s="51"/>
      <c r="B131" s="51"/>
      <c r="C131" s="51"/>
      <c r="D131" s="51"/>
    </row>
    <row r="132" spans="1:4" hidden="1">
      <c r="A132" s="51"/>
      <c r="B132" s="51"/>
      <c r="C132" s="51"/>
      <c r="D132" s="51"/>
    </row>
    <row r="133" spans="1:4" hidden="1">
      <c r="A133" s="51"/>
      <c r="B133" s="51"/>
      <c r="C133" s="51"/>
      <c r="D133" s="51"/>
    </row>
    <row r="134" spans="1:4" hidden="1">
      <c r="A134" s="51"/>
      <c r="B134" s="51"/>
      <c r="C134" s="51"/>
      <c r="D134" s="51"/>
    </row>
    <row r="135" spans="1:4" hidden="1">
      <c r="A135" s="51"/>
      <c r="B135" s="51"/>
      <c r="C135" s="51"/>
      <c r="D135" s="51"/>
    </row>
    <row r="136" spans="1:4" hidden="1">
      <c r="A136" s="51"/>
      <c r="B136" s="51"/>
      <c r="C136" s="51"/>
      <c r="D136" s="51"/>
    </row>
    <row r="137" spans="1:4" hidden="1">
      <c r="A137" s="51"/>
      <c r="B137" s="51"/>
      <c r="C137" s="51"/>
      <c r="D137" s="51"/>
    </row>
    <row r="138" spans="1:4" hidden="1">
      <c r="A138" s="51"/>
      <c r="B138" s="51"/>
      <c r="C138" s="51"/>
      <c r="D138" s="51"/>
    </row>
    <row r="139" spans="1:4" hidden="1">
      <c r="A139" s="51"/>
      <c r="B139" s="51"/>
      <c r="C139" s="51"/>
      <c r="D139" s="51"/>
    </row>
    <row r="140" spans="1:4" hidden="1">
      <c r="A140" s="51"/>
      <c r="B140" s="51"/>
      <c r="C140" s="51"/>
      <c r="D140" s="51"/>
    </row>
    <row r="141" spans="1:4" hidden="1">
      <c r="A141" s="51"/>
      <c r="B141" s="51"/>
      <c r="C141" s="51"/>
      <c r="D141" s="51"/>
    </row>
    <row r="142" spans="1:4" hidden="1">
      <c r="A142" s="51"/>
      <c r="B142" s="51"/>
      <c r="C142" s="51"/>
      <c r="D142" s="51"/>
    </row>
    <row r="143" spans="1:4" hidden="1">
      <c r="A143" s="51"/>
      <c r="B143" s="51"/>
      <c r="C143" s="51"/>
      <c r="D143" s="51"/>
    </row>
    <row r="144" spans="1:4" hidden="1">
      <c r="A144" s="51"/>
      <c r="B144" s="51"/>
      <c r="C144" s="51"/>
      <c r="D144" s="51"/>
    </row>
    <row r="145" spans="1:4" hidden="1">
      <c r="A145" s="51"/>
      <c r="B145" s="51"/>
      <c r="C145" s="51"/>
      <c r="D145" s="51"/>
    </row>
    <row r="146" spans="1:4" hidden="1">
      <c r="A146" s="51"/>
      <c r="B146" s="51"/>
      <c r="C146" s="51"/>
      <c r="D146" s="51"/>
    </row>
    <row r="147" spans="1:4" hidden="1">
      <c r="A147" s="51"/>
      <c r="B147" s="51"/>
      <c r="C147" s="51"/>
      <c r="D147" s="51"/>
    </row>
    <row r="148" spans="1:4" hidden="1">
      <c r="A148" s="51"/>
      <c r="B148" s="51"/>
      <c r="C148" s="51"/>
      <c r="D148" s="51"/>
    </row>
    <row r="149" spans="1:4" hidden="1">
      <c r="A149" s="51"/>
      <c r="B149" s="51"/>
      <c r="C149" s="51"/>
      <c r="D149" s="51"/>
    </row>
    <row r="150" spans="1:4" hidden="1">
      <c r="A150" s="51"/>
      <c r="B150" s="51"/>
      <c r="C150" s="51"/>
      <c r="D150" s="51"/>
    </row>
    <row r="151" spans="1:4" hidden="1">
      <c r="A151" s="51"/>
      <c r="B151" s="51"/>
      <c r="C151" s="51"/>
      <c r="D151" s="51"/>
    </row>
    <row r="152" spans="1:4" hidden="1">
      <c r="A152" s="51"/>
      <c r="B152" s="51"/>
      <c r="C152" s="51"/>
      <c r="D152" s="51"/>
    </row>
    <row r="153" spans="1:4" hidden="1">
      <c r="A153" s="51"/>
      <c r="B153" s="51"/>
      <c r="C153" s="51"/>
      <c r="D153" s="51"/>
    </row>
    <row r="154" spans="1:4" hidden="1">
      <c r="A154" s="51"/>
      <c r="B154" s="51"/>
      <c r="C154" s="51"/>
      <c r="D154" s="51"/>
    </row>
    <row r="155" spans="1:4" hidden="1">
      <c r="A155" s="51"/>
      <c r="B155" s="51"/>
      <c r="C155" s="51"/>
      <c r="D155" s="51"/>
    </row>
  </sheetData>
  <sheetProtection sheet="1" selectLockedCells="1"/>
  <mergeCells count="6">
    <mergeCell ref="A1:E2"/>
    <mergeCell ref="A3:A4"/>
    <mergeCell ref="B3:B4"/>
    <mergeCell ref="C3:C4"/>
    <mergeCell ref="D3:D4"/>
    <mergeCell ref="E3:E4"/>
  </mergeCells>
  <dataValidations count="2">
    <dataValidation type="whole" allowBlank="1" showInputMessage="1" showErrorMessage="1" error="Количество организаций, имеющих лицензию,  превышает общее количество организаций "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00000000-0002-0000-0100-000000000000}">
      <formula1>0</formula1>
      <formula2>C7</formula2>
    </dataValidation>
    <dataValidation type="whole" errorStyle="warning" allowBlank="1" showInputMessage="1" showErrorMessage="1" error="Количество организаций, реализующих программы дополнительного образования, превышает число имеющих лицензию на данный вид деятельности!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00000000-0002-0000-0100-000001000000}">
      <formula1>0</formula1>
      <formula2>D7</formula2>
    </dataValidation>
  </dataValidations>
  <pageMargins left="0.19685039370078741" right="0.17" top="0.98425196850393704" bottom="0.19685039370078741" header="0.19685039370078741" footer="0.19685039370078741"/>
  <pageSetup paperSize="9" scale="110" orientation="landscape"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54CCF-41EC-4444-A62B-F846E778CD31}">
  <sheetPr>
    <tabColor indexed="61"/>
    <pageSetUpPr fitToPage="1"/>
  </sheetPr>
  <dimension ref="A1:AI390"/>
  <sheetViews>
    <sheetView view="pageBreakPreview" zoomScale="90" zoomScaleNormal="110" zoomScaleSheetLayoutView="90" workbookViewId="0">
      <pane xSplit="11" ySplit="11" topLeftCell="L12" activePane="bottomRight" state="frozen"/>
      <selection pane="topRight" activeCell="L1" sqref="L1"/>
      <selection pane="bottomLeft" activeCell="A12" sqref="A12"/>
      <selection pane="bottomRight" activeCell="F20" sqref="F20"/>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'[19]Раздел 1'!F9</f>
        <v>0</v>
      </c>
      <c r="D12" s="22">
        <f>'[19]Раздел 1'!H9</f>
        <v>0</v>
      </c>
      <c r="E12" s="22">
        <f>'[19]Раздел 1'!J9</f>
        <v>0</v>
      </c>
      <c r="F12" s="22">
        <f>'[19]Раздел 1'!L9</f>
        <v>1</v>
      </c>
      <c r="G12" s="22">
        <f>'[19]Раздел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'[19]Раздел 1'!E9</f>
        <v>7</v>
      </c>
      <c r="D13" s="22">
        <f>'[19]Раздел 1'!G9</f>
        <v>0</v>
      </c>
      <c r="E13" s="22">
        <f>'[19]Раздел 1'!I9</f>
        <v>0</v>
      </c>
      <c r="F13" s="22">
        <f>'[19]Раздел 1'!K9</f>
        <v>31</v>
      </c>
      <c r="G13" s="22">
        <f>'[19]Раздел 1'!M9</f>
        <v>7</v>
      </c>
      <c r="H13" s="22">
        <f>'[19]Раздел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v>0</v>
      </c>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v>0</v>
      </c>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v>0</v>
      </c>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v>0</v>
      </c>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v>0</v>
      </c>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v>0</v>
      </c>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v>0</v>
      </c>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0</v>
      </c>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v>0</v>
      </c>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3</v>
      </c>
      <c r="G29" s="58"/>
      <c r="H29" s="28">
        <f>SUM(C29:G29)</f>
        <v>3</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0</v>
      </c>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v>0</v>
      </c>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3</v>
      </c>
      <c r="G34" s="55"/>
      <c r="H34" s="39">
        <f>SUM(C34:G34)</f>
        <v>3</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v>0</v>
      </c>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1</v>
      </c>
      <c r="G37" s="59"/>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v>0</v>
      </c>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v>
      </c>
      <c r="G39" s="55"/>
      <c r="H39" s="3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46" priority="16" stopIfTrue="1">
      <formula>"верно"</formula>
    </cfRule>
  </conditionalFormatting>
  <conditionalFormatting sqref="C14">
    <cfRule type="expression" dxfId="445" priority="5" stopIfTrue="1">
      <formula>$C$14:$G$14=0</formula>
    </cfRule>
    <cfRule type="expression" dxfId="444" priority="10" stopIfTrue="1">
      <formula>$C$14="неверно"</formula>
    </cfRule>
    <cfRule type="expression" dxfId="443" priority="15" stopIfTrue="1">
      <formula>$C$14="верно"</formula>
    </cfRule>
  </conditionalFormatting>
  <conditionalFormatting sqref="D14">
    <cfRule type="expression" dxfId="442" priority="4" stopIfTrue="1">
      <formula>$D$14=0</formula>
    </cfRule>
    <cfRule type="expression" dxfId="441" priority="9" stopIfTrue="1">
      <formula>$D$14="неверно"</formula>
    </cfRule>
    <cfRule type="expression" dxfId="440" priority="14" stopIfTrue="1">
      <formula>$D$14="верно"</formula>
    </cfRule>
  </conditionalFormatting>
  <conditionalFormatting sqref="E14">
    <cfRule type="expression" dxfId="439" priority="3" stopIfTrue="1">
      <formula>$E$14=0</formula>
    </cfRule>
    <cfRule type="expression" dxfId="438" priority="8" stopIfTrue="1">
      <formula>$E$14="неверно"</formula>
    </cfRule>
    <cfRule type="expression" dxfId="437" priority="13" stopIfTrue="1">
      <formula>$E$14="верно"</formula>
    </cfRule>
  </conditionalFormatting>
  <conditionalFormatting sqref="F14">
    <cfRule type="expression" dxfId="436" priority="2" stopIfTrue="1">
      <formula>$F$14=0</formula>
    </cfRule>
    <cfRule type="expression" dxfId="435" priority="7" stopIfTrue="1">
      <formula>$F$14="неверно"</formula>
    </cfRule>
    <cfRule type="expression" dxfId="434" priority="12" stopIfTrue="1">
      <formula>$F$14="верно"</formula>
    </cfRule>
  </conditionalFormatting>
  <conditionalFormatting sqref="G14">
    <cfRule type="expression" dxfId="433" priority="1" stopIfTrue="1">
      <formula>$G$14=0</formula>
    </cfRule>
    <cfRule type="expression" dxfId="432" priority="6" stopIfTrue="1">
      <formula>$G$14="неверно"</formula>
    </cfRule>
    <cfRule type="expression" dxfId="431"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BB6972EB-D6C6-43DA-9588-AFFC369F5AB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0B2318AF-6126-4CDB-AC37-3D25F999857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06BD88CC-94F3-4D8F-9CB5-262B21F4E33F}">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4C2A-5D2D-4E72-B0D6-75CEB4CE30C4}">
  <sheetPr>
    <tabColor indexed="61"/>
    <pageSetUpPr fitToPage="1"/>
  </sheetPr>
  <dimension ref="A1:AI390"/>
  <sheetViews>
    <sheetView view="pageBreakPreview" zoomScale="110" zoomScaleNormal="110" zoomScaleSheetLayoutView="110" workbookViewId="0">
      <pane xSplit="11" ySplit="11" topLeftCell="AT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'[20]Раздел 1'!F9</f>
        <v>0</v>
      </c>
      <c r="D12" s="22">
        <f>'[20]Раздел 1'!H9</f>
        <v>0</v>
      </c>
      <c r="E12" s="22">
        <f>'[20]Раздел 1'!J9</f>
        <v>0</v>
      </c>
      <c r="F12" s="22">
        <f>'[20]Раздел 1'!L9</f>
        <v>1</v>
      </c>
      <c r="G12" s="22">
        <f>'[20]Раздел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'[20]Раздел 1'!E9</f>
        <v>#N/A</v>
      </c>
      <c r="D13" s="22" t="e">
        <f>'[20]Раздел 1'!G9</f>
        <v>#N/A</v>
      </c>
      <c r="E13" s="22" t="e">
        <f>'[20]Раздел 1'!I9</f>
        <v>#N/A</v>
      </c>
      <c r="F13" s="22" t="e">
        <f>'[20]Раздел 1'!K9</f>
        <v>#N/A</v>
      </c>
      <c r="G13" s="22" t="e">
        <f>'[20]Раздел 1'!M9</f>
        <v>#N/A</v>
      </c>
      <c r="H13" s="22" t="e">
        <f>'[20]Раздел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10</v>
      </c>
      <c r="G27" s="58"/>
      <c r="H27" s="28">
        <f>SUM(C27:G27)</f>
        <v>10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3</v>
      </c>
      <c r="G39" s="55"/>
      <c r="H39" s="39">
        <f>SUM(C39:G39)</f>
        <v>3</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30" priority="16" stopIfTrue="1">
      <formula>"верно"</formula>
    </cfRule>
  </conditionalFormatting>
  <conditionalFormatting sqref="C14">
    <cfRule type="expression" dxfId="429" priority="5" stopIfTrue="1">
      <formula>$C$14:$G$14=0</formula>
    </cfRule>
    <cfRule type="expression" dxfId="428" priority="10" stopIfTrue="1">
      <formula>$C$14="неверно"</formula>
    </cfRule>
    <cfRule type="expression" dxfId="427" priority="15" stopIfTrue="1">
      <formula>$C$14="верно"</formula>
    </cfRule>
  </conditionalFormatting>
  <conditionalFormatting sqref="D14">
    <cfRule type="expression" dxfId="426" priority="4" stopIfTrue="1">
      <formula>$D$14=0</formula>
    </cfRule>
    <cfRule type="expression" dxfId="425" priority="9" stopIfTrue="1">
      <formula>$D$14="неверно"</formula>
    </cfRule>
    <cfRule type="expression" dxfId="424" priority="14" stopIfTrue="1">
      <formula>$D$14="верно"</formula>
    </cfRule>
  </conditionalFormatting>
  <conditionalFormatting sqref="E14">
    <cfRule type="expression" dxfId="423" priority="3" stopIfTrue="1">
      <formula>$E$14=0</formula>
    </cfRule>
    <cfRule type="expression" dxfId="422" priority="8" stopIfTrue="1">
      <formula>$E$14="неверно"</formula>
    </cfRule>
    <cfRule type="expression" dxfId="421" priority="13" stopIfTrue="1">
      <formula>$E$14="верно"</formula>
    </cfRule>
  </conditionalFormatting>
  <conditionalFormatting sqref="F14">
    <cfRule type="expression" dxfId="420" priority="2" stopIfTrue="1">
      <formula>$F$14=0</formula>
    </cfRule>
    <cfRule type="expression" dxfId="419" priority="7" stopIfTrue="1">
      <formula>$F$14="неверно"</formula>
    </cfRule>
    <cfRule type="expression" dxfId="418" priority="12" stopIfTrue="1">
      <formula>$F$14="верно"</formula>
    </cfRule>
  </conditionalFormatting>
  <conditionalFormatting sqref="G14">
    <cfRule type="expression" dxfId="417" priority="1" stopIfTrue="1">
      <formula>$G$14=0</formula>
    </cfRule>
    <cfRule type="expression" dxfId="416" priority="6" stopIfTrue="1">
      <formula>$G$14="неверно"</formula>
    </cfRule>
    <cfRule type="expression" dxfId="415"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DE20B69A-06BF-4A13-8F2A-E72929F489EB}">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093C78EA-E41F-47E9-8F6A-2D8032B1199D}"/>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06FF7539-C840-4B48-A099-A3936E1A4AA6}">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8205-9CE9-4DE4-AE1F-AD2CC73F033D}">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126">
        <f>'[21]Раздел 1'!F9</f>
        <v>0</v>
      </c>
      <c r="D12" s="126">
        <f>'[21]Раздел 1'!H9</f>
        <v>0</v>
      </c>
      <c r="E12" s="126">
        <f>'[21]Раздел 1'!J9</f>
        <v>0</v>
      </c>
      <c r="F12" s="126">
        <f>'[21]Раздел 1'!L9</f>
        <v>1</v>
      </c>
      <c r="G12" s="126">
        <f>'[21]Раздел 1'!N9</f>
        <v>0</v>
      </c>
      <c r="H12" s="126">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126">
        <f>'[21]Раздел 1'!E9</f>
        <v>7</v>
      </c>
      <c r="D13" s="126">
        <f>'[21]Раздел 1'!G9</f>
        <v>0</v>
      </c>
      <c r="E13" s="126">
        <f>'[21]Раздел 1'!I9</f>
        <v>0</v>
      </c>
      <c r="F13" s="126">
        <f>'[21]Раздел 1'!K9</f>
        <v>31</v>
      </c>
      <c r="G13" s="126">
        <f>'[21]Раздел 1'!M9</f>
        <v>7</v>
      </c>
      <c r="H13" s="126">
        <f>'[21]Раздел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125"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120">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120">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123"/>
      <c r="D17" s="123"/>
      <c r="E17" s="123"/>
      <c r="F17" s="123"/>
      <c r="G17" s="123"/>
      <c r="H17" s="12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120">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123"/>
      <c r="D19" s="123"/>
      <c r="E19" s="123"/>
      <c r="F19" s="123"/>
      <c r="G19" s="123"/>
      <c r="H19" s="122"/>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124">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120">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123"/>
      <c r="D22" s="123"/>
      <c r="E22" s="123"/>
      <c r="F22" s="123"/>
      <c r="G22" s="123"/>
      <c r="H22" s="12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120">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123"/>
      <c r="D24" s="123"/>
      <c r="E24" s="123"/>
      <c r="F24" s="123"/>
      <c r="G24" s="123"/>
      <c r="H24" s="12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120">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120">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67</v>
      </c>
      <c r="G27" s="58"/>
      <c r="H27" s="120">
        <f>SUM(C27:G27)</f>
        <v>67</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120">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2</v>
      </c>
      <c r="G29" s="58"/>
      <c r="H29" s="120">
        <f>SUM(C29:G29)</f>
        <v>2</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121">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120">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120">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11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121">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120">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120">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5</v>
      </c>
      <c r="G39" s="55"/>
      <c r="H39" s="119">
        <f>SUM(C39:G39)</f>
        <v>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14" priority="16" stopIfTrue="1">
      <formula>"верно"</formula>
    </cfRule>
  </conditionalFormatting>
  <conditionalFormatting sqref="C14">
    <cfRule type="expression" dxfId="413" priority="5" stopIfTrue="1">
      <formula>$C$14:$G$14=0</formula>
    </cfRule>
    <cfRule type="expression" dxfId="412" priority="10" stopIfTrue="1">
      <formula>$C$14="неверно"</formula>
    </cfRule>
    <cfRule type="expression" dxfId="411" priority="15" stopIfTrue="1">
      <formula>$C$14="верно"</formula>
    </cfRule>
  </conditionalFormatting>
  <conditionalFormatting sqref="D14">
    <cfRule type="expression" dxfId="410" priority="4" stopIfTrue="1">
      <formula>$D$14=0</formula>
    </cfRule>
    <cfRule type="expression" dxfId="409" priority="9" stopIfTrue="1">
      <formula>$D$14="неверно"</formula>
    </cfRule>
    <cfRule type="expression" dxfId="408" priority="14" stopIfTrue="1">
      <formula>$D$14="верно"</formula>
    </cfRule>
  </conditionalFormatting>
  <conditionalFormatting sqref="E14">
    <cfRule type="expression" dxfId="407" priority="3" stopIfTrue="1">
      <formula>$E$14=0</formula>
    </cfRule>
    <cfRule type="expression" dxfId="406" priority="8" stopIfTrue="1">
      <formula>$E$14="неверно"</formula>
    </cfRule>
    <cfRule type="expression" dxfId="405" priority="13" stopIfTrue="1">
      <formula>$E$14="верно"</formula>
    </cfRule>
  </conditionalFormatting>
  <conditionalFormatting sqref="F14">
    <cfRule type="expression" dxfId="404" priority="2" stopIfTrue="1">
      <formula>$F$14=0</formula>
    </cfRule>
    <cfRule type="expression" dxfId="403" priority="7" stopIfTrue="1">
      <formula>$F$14="неверно"</formula>
    </cfRule>
    <cfRule type="expression" dxfId="402" priority="12" stopIfTrue="1">
      <formula>$F$14="верно"</formula>
    </cfRule>
  </conditionalFormatting>
  <conditionalFormatting sqref="G14">
    <cfRule type="expression" dxfId="401" priority="1" stopIfTrue="1">
      <formula>$G$14=0</formula>
    </cfRule>
    <cfRule type="expression" dxfId="400" priority="6" stopIfTrue="1">
      <formula>$G$14="неверно"</formula>
    </cfRule>
    <cfRule type="expression" dxfId="399"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164A8BC8-31B9-455E-B46E-B064ED0E539D}">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61AFBB4D-23FB-4217-8F2F-9B61C82B106D}"/>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88863828-6A23-4C35-9476-4401E94FA72C}">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4445-B9C9-4650-BBCE-3FE5A7C4DF7E}">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'[22]Раздел 1'!F9</f>
        <v>0</v>
      </c>
      <c r="D12" s="22">
        <f>'[22]Раздел 1'!H9</f>
        <v>0</v>
      </c>
      <c r="E12" s="22">
        <f>'[22]Раздел 1'!J9</f>
        <v>0</v>
      </c>
      <c r="F12" s="22">
        <f>'[22]Раздел 1'!L9</f>
        <v>1</v>
      </c>
      <c r="G12" s="22">
        <f>'[22]Раздел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'[22]Раздел 1'!E9</f>
        <v>#N/A</v>
      </c>
      <c r="D13" s="22" t="e">
        <f>'[22]Раздел 1'!G9</f>
        <v>#N/A</v>
      </c>
      <c r="E13" s="22" t="e">
        <f>'[22]Раздел 1'!I9</f>
        <v>#N/A</v>
      </c>
      <c r="F13" s="22" t="e">
        <f>'[22]Раздел 1'!K9</f>
        <v>#N/A</v>
      </c>
      <c r="G13" s="22" t="e">
        <f>'[22]Раздел 1'!M9</f>
        <v>#N/A</v>
      </c>
      <c r="H13" s="22" t="e">
        <f>'[22]Раздел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v>
      </c>
      <c r="G34" s="55"/>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1</v>
      </c>
      <c r="G39" s="55"/>
      <c r="H39" s="39">
        <f>SUM(C39:G39)</f>
        <v>1</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98" priority="16" stopIfTrue="1">
      <formula>"верно"</formula>
    </cfRule>
  </conditionalFormatting>
  <conditionalFormatting sqref="C14">
    <cfRule type="expression" dxfId="397" priority="5" stopIfTrue="1">
      <formula>$C$14:$G$14=0</formula>
    </cfRule>
    <cfRule type="expression" dxfId="396" priority="10" stopIfTrue="1">
      <formula>$C$14="неверно"</formula>
    </cfRule>
    <cfRule type="expression" dxfId="395" priority="15" stopIfTrue="1">
      <formula>$C$14="верно"</formula>
    </cfRule>
  </conditionalFormatting>
  <conditionalFormatting sqref="D14">
    <cfRule type="expression" dxfId="394" priority="4" stopIfTrue="1">
      <formula>$D$14=0</formula>
    </cfRule>
    <cfRule type="expression" dxfId="393" priority="9" stopIfTrue="1">
      <formula>$D$14="неверно"</formula>
    </cfRule>
    <cfRule type="expression" dxfId="392" priority="14" stopIfTrue="1">
      <formula>$D$14="верно"</formula>
    </cfRule>
  </conditionalFormatting>
  <conditionalFormatting sqref="E14">
    <cfRule type="expression" dxfId="391" priority="3" stopIfTrue="1">
      <formula>$E$14=0</formula>
    </cfRule>
    <cfRule type="expression" dxfId="390" priority="8" stopIfTrue="1">
      <formula>$E$14="неверно"</formula>
    </cfRule>
    <cfRule type="expression" dxfId="389" priority="13" stopIfTrue="1">
      <formula>$E$14="верно"</formula>
    </cfRule>
  </conditionalFormatting>
  <conditionalFormatting sqref="F14">
    <cfRule type="expression" dxfId="388" priority="2" stopIfTrue="1">
      <formula>$F$14=0</formula>
    </cfRule>
    <cfRule type="expression" dxfId="387" priority="7" stopIfTrue="1">
      <formula>$F$14="неверно"</formula>
    </cfRule>
    <cfRule type="expression" dxfId="386" priority="12" stopIfTrue="1">
      <formula>$F$14="верно"</formula>
    </cfRule>
  </conditionalFormatting>
  <conditionalFormatting sqref="G14">
    <cfRule type="expression" dxfId="385" priority="1" stopIfTrue="1">
      <formula>$G$14=0</formula>
    </cfRule>
    <cfRule type="expression" dxfId="384" priority="6" stopIfTrue="1">
      <formula>$G$14="неверно"</formula>
    </cfRule>
    <cfRule type="expression" dxfId="383"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AFE1A824-6E43-4F0B-AEC0-2AAB179CE851}">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53C459DD-D83B-4A95-9168-AA2C0C408E05}"/>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EC984F49-E71B-4EC2-A1AC-5F7BE679CE9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6534-3ECA-4D47-9C17-6B000B8A5EC8}">
  <sheetPr>
    <tabColor indexed="61"/>
    <pageSetUpPr fitToPage="1"/>
  </sheetPr>
  <dimension ref="A1:AI390"/>
  <sheetViews>
    <sheetView view="pageBreakPreview" zoomScale="110" zoomScaleNormal="110" zoomScaleSheetLayoutView="110" workbookViewId="0">
      <pane xSplit="11" ySplit="11" topLeftCell="AI12" activePane="bottomRight" state="frozen"/>
      <selection pane="topRight" activeCell="L1" sqref="L1"/>
      <selection pane="bottomLeft" activeCell="A12" sqref="A12"/>
      <selection pane="bottomRight" activeCell="F39" sqref="F39"/>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'[23]Раздел 1'!F9</f>
        <v>0</v>
      </c>
      <c r="D12" s="22">
        <f>'[23]Раздел 1'!H9</f>
        <v>0</v>
      </c>
      <c r="E12" s="22">
        <f>'[23]Раздел 1'!J9</f>
        <v>0</v>
      </c>
      <c r="F12" s="22">
        <f>'[23]Раздел 1'!L9</f>
        <v>1</v>
      </c>
      <c r="G12" s="22">
        <f>'[23]Раздел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'[23]Раздел 1'!E9</f>
        <v>7</v>
      </c>
      <c r="D13" s="22">
        <f>'[23]Раздел 1'!G9</f>
        <v>0</v>
      </c>
      <c r="E13" s="22">
        <f>'[23]Раздел 1'!I9</f>
        <v>0</v>
      </c>
      <c r="F13" s="22">
        <f>'[23]Раздел 1'!K9</f>
        <v>31</v>
      </c>
      <c r="G13" s="22">
        <f>'[23]Раздел 1'!M9</f>
        <v>7</v>
      </c>
      <c r="H13" s="22">
        <f>'[23]Раздел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f>-F39</f>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v>
      </c>
      <c r="G39" s="55"/>
      <c r="H39" s="3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82" priority="16" stopIfTrue="1">
      <formula>"верно"</formula>
    </cfRule>
  </conditionalFormatting>
  <conditionalFormatting sqref="C14">
    <cfRule type="expression" dxfId="381" priority="5" stopIfTrue="1">
      <formula>$C$14:$G$14=0</formula>
    </cfRule>
    <cfRule type="expression" dxfId="380" priority="10" stopIfTrue="1">
      <formula>$C$14="неверно"</formula>
    </cfRule>
    <cfRule type="expression" dxfId="379" priority="15" stopIfTrue="1">
      <formula>$C$14="верно"</formula>
    </cfRule>
  </conditionalFormatting>
  <conditionalFormatting sqref="D14">
    <cfRule type="expression" dxfId="378" priority="4" stopIfTrue="1">
      <formula>$D$14=0</formula>
    </cfRule>
    <cfRule type="expression" dxfId="377" priority="9" stopIfTrue="1">
      <formula>$D$14="неверно"</formula>
    </cfRule>
    <cfRule type="expression" dxfId="376" priority="14" stopIfTrue="1">
      <formula>$D$14="верно"</formula>
    </cfRule>
  </conditionalFormatting>
  <conditionalFormatting sqref="E14">
    <cfRule type="expression" dxfId="375" priority="3" stopIfTrue="1">
      <formula>$E$14=0</formula>
    </cfRule>
    <cfRule type="expression" dxfId="374" priority="8" stopIfTrue="1">
      <formula>$E$14="неверно"</formula>
    </cfRule>
    <cfRule type="expression" dxfId="373" priority="13" stopIfTrue="1">
      <formula>$E$14="верно"</formula>
    </cfRule>
  </conditionalFormatting>
  <conditionalFormatting sqref="F14">
    <cfRule type="expression" dxfId="372" priority="2" stopIfTrue="1">
      <formula>$F$14=0</formula>
    </cfRule>
    <cfRule type="expression" dxfId="371" priority="7" stopIfTrue="1">
      <formula>$F$14="неверно"</formula>
    </cfRule>
    <cfRule type="expression" dxfId="370" priority="12" stopIfTrue="1">
      <formula>$F$14="верно"</formula>
    </cfRule>
  </conditionalFormatting>
  <conditionalFormatting sqref="G14">
    <cfRule type="expression" dxfId="369" priority="1" stopIfTrue="1">
      <formula>$G$14=0</formula>
    </cfRule>
    <cfRule type="expression" dxfId="368" priority="6" stopIfTrue="1">
      <formula>$G$14="неверно"</formula>
    </cfRule>
    <cfRule type="expression" dxfId="367" priority="11" stopIfTrue="1">
      <formula>$G$14="верно"</formula>
    </cfRule>
  </conditionalFormatting>
  <dataValidations count="3">
    <dataValidation type="decimal" allowBlank="1" showInputMessage="1" showErrorMessage="1" errorTitle="Ошибка!" error="Некорректный ввод данных. Введите число" sqref="C12:H14" xr:uid="{00000000-0002-0000-0B00-000002000000}">
      <formula1>0</formula1>
      <formula2>5000</formula2>
    </dataValidation>
    <dataValidation type="decimal" allowBlank="1" showInputMessage="1" showErrorMessage="1" errorTitle="Ошибка!" error="Некорректный ввод данных. Введите число" sqref="C25:G29 C23:G23 C36:G39 C18:G21 C31:G34 E15:G16 D15 C16:D16" xr:uid="{00000000-0002-0000-0B00-000001000000}">
      <formula1>0</formula1>
      <formula2>100000</formula2>
    </dataValidation>
    <dataValidation allowBlank="1" showInputMessage="1" showErrorMessage="1" errorTitle="Ошибка!" error="Некорректный ввод данных. Введите число" sqref="C22:H22 C19:H20 C24:H24 C17:H17" xr:uid="{00000000-0002-0000-0B00-00000000000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EDA9-68E1-410F-B054-29CF77348A77}">
  <sheetPr>
    <tabColor indexed="61"/>
    <pageSetUpPr fitToPage="1"/>
  </sheetPr>
  <dimension ref="A1:AI390"/>
  <sheetViews>
    <sheetView view="pageBreakPreview" zoomScale="90" zoomScaleNormal="110" zoomScaleSheetLayoutView="90" workbookViewId="0">
      <pane xSplit="11" ySplit="11" topLeftCell="L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'[24]Раздел 1'!F9</f>
        <v>0</v>
      </c>
      <c r="D12" s="22">
        <f>'[24]Раздел 1'!H9</f>
        <v>0</v>
      </c>
      <c r="E12" s="22">
        <f>'[24]Раздел 1'!J9</f>
        <v>0</v>
      </c>
      <c r="F12" s="22">
        <f>'[24]Раздел 1'!L9</f>
        <v>1</v>
      </c>
      <c r="G12" s="22">
        <f>'[24]Раздел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'[24]Раздел 1'!E9</f>
        <v>7</v>
      </c>
      <c r="D13" s="22">
        <f>'[24]Раздел 1'!G9</f>
        <v>0</v>
      </c>
      <c r="E13" s="22">
        <f>'[24]Раздел 1'!I9</f>
        <v>0</v>
      </c>
      <c r="F13" s="22">
        <f>'[24]Раздел 1'!K9</f>
        <v>31</v>
      </c>
      <c r="G13" s="22">
        <f>'[24]Раздел 1'!M9</f>
        <v>7</v>
      </c>
      <c r="H13" s="22">
        <f>'[24]Раздел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v>
      </c>
      <c r="G34" s="55"/>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66" priority="16" stopIfTrue="1">
      <formula>"верно"</formula>
    </cfRule>
  </conditionalFormatting>
  <conditionalFormatting sqref="C14">
    <cfRule type="expression" dxfId="365" priority="5" stopIfTrue="1">
      <formula>$C$14:$G$14=0</formula>
    </cfRule>
    <cfRule type="expression" dxfId="364" priority="10" stopIfTrue="1">
      <formula>$C$14="неверно"</formula>
    </cfRule>
    <cfRule type="expression" dxfId="363" priority="15" stopIfTrue="1">
      <formula>$C$14="верно"</formula>
    </cfRule>
  </conditionalFormatting>
  <conditionalFormatting sqref="D14">
    <cfRule type="expression" dxfId="362" priority="4" stopIfTrue="1">
      <formula>$D$14=0</formula>
    </cfRule>
    <cfRule type="expression" dxfId="361" priority="9" stopIfTrue="1">
      <formula>$D$14="неверно"</formula>
    </cfRule>
    <cfRule type="expression" dxfId="360" priority="14" stopIfTrue="1">
      <formula>$D$14="верно"</formula>
    </cfRule>
  </conditionalFormatting>
  <conditionalFormatting sqref="E14">
    <cfRule type="expression" dxfId="359" priority="3" stopIfTrue="1">
      <formula>$E$14=0</formula>
    </cfRule>
    <cfRule type="expression" dxfId="358" priority="8" stopIfTrue="1">
      <formula>$E$14="неверно"</formula>
    </cfRule>
    <cfRule type="expression" dxfId="357" priority="13" stopIfTrue="1">
      <formula>$E$14="верно"</formula>
    </cfRule>
  </conditionalFormatting>
  <conditionalFormatting sqref="F14">
    <cfRule type="expression" dxfId="356" priority="2" stopIfTrue="1">
      <formula>$F$14=0</formula>
    </cfRule>
    <cfRule type="expression" dxfId="355" priority="7" stopIfTrue="1">
      <formula>$F$14="неверно"</formula>
    </cfRule>
    <cfRule type="expression" dxfId="354" priority="12" stopIfTrue="1">
      <formula>$F$14="верно"</formula>
    </cfRule>
  </conditionalFormatting>
  <conditionalFormatting sqref="G14">
    <cfRule type="expression" dxfId="353" priority="1" stopIfTrue="1">
      <formula>$G$14=0</formula>
    </cfRule>
    <cfRule type="expression" dxfId="352" priority="6" stopIfTrue="1">
      <formula>$G$14="неверно"</formula>
    </cfRule>
    <cfRule type="expression" dxfId="351"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5B83E230-3DD2-4146-A5BF-6A5334DBC49A}">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D73BBF4D-AD0F-46E4-B46C-A2B1B594385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5285CCB7-4631-42B0-A6FB-063C3776EC36}">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F469-74B4-41D5-A21B-78B503A1AA0F}">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'[25]Раздел 1'!F9</f>
        <v>0</v>
      </c>
      <c r="D12" s="22">
        <f>'[25]Раздел 1'!H9</f>
        <v>0</v>
      </c>
      <c r="E12" s="22">
        <f>'[25]Раздел 1'!J9</f>
        <v>0</v>
      </c>
      <c r="F12" s="22">
        <f>'[25]Раздел 1'!L9</f>
        <v>1</v>
      </c>
      <c r="G12" s="22">
        <f>'[25]Раздел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'[25]Раздел 1'!E9</f>
        <v>7</v>
      </c>
      <c r="D13" s="22">
        <f>'[25]Раздел 1'!G9</f>
        <v>0</v>
      </c>
      <c r="E13" s="22">
        <f>'[25]Раздел 1'!I9</f>
        <v>0</v>
      </c>
      <c r="F13" s="22">
        <f>'[25]Раздел 1'!K9</f>
        <v>31</v>
      </c>
      <c r="G13" s="22">
        <f>'[25]Раздел 1'!M9</f>
        <v>7</v>
      </c>
      <c r="H13" s="22">
        <f>'[25]Раздел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2</v>
      </c>
      <c r="G29" s="58"/>
      <c r="H29" s="28">
        <f>SUM(C29:G29)</f>
        <v>2</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2</v>
      </c>
      <c r="G31" s="61"/>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v>
      </c>
      <c r="G39" s="55"/>
      <c r="H39" s="3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50" priority="16" stopIfTrue="1">
      <formula>"верно"</formula>
    </cfRule>
  </conditionalFormatting>
  <conditionalFormatting sqref="C14">
    <cfRule type="expression" dxfId="349" priority="5" stopIfTrue="1">
      <formula>$C$14:$G$14=0</formula>
    </cfRule>
    <cfRule type="expression" dxfId="348" priority="10" stopIfTrue="1">
      <formula>$C$14="неверно"</formula>
    </cfRule>
    <cfRule type="expression" dxfId="347" priority="15" stopIfTrue="1">
      <formula>$C$14="верно"</formula>
    </cfRule>
  </conditionalFormatting>
  <conditionalFormatting sqref="D14">
    <cfRule type="expression" dxfId="346" priority="4" stopIfTrue="1">
      <formula>$D$14=0</formula>
    </cfRule>
    <cfRule type="expression" dxfId="345" priority="9" stopIfTrue="1">
      <formula>$D$14="неверно"</formula>
    </cfRule>
    <cfRule type="expression" dxfId="344" priority="14" stopIfTrue="1">
      <formula>$D$14="верно"</formula>
    </cfRule>
  </conditionalFormatting>
  <conditionalFormatting sqref="E14">
    <cfRule type="expression" dxfId="343" priority="3" stopIfTrue="1">
      <formula>$E$14=0</formula>
    </cfRule>
    <cfRule type="expression" dxfId="342" priority="8" stopIfTrue="1">
      <formula>$E$14="неверно"</formula>
    </cfRule>
    <cfRule type="expression" dxfId="341" priority="13" stopIfTrue="1">
      <formula>$E$14="верно"</formula>
    </cfRule>
  </conditionalFormatting>
  <conditionalFormatting sqref="F14">
    <cfRule type="expression" dxfId="340" priority="2" stopIfTrue="1">
      <formula>$F$14=0</formula>
    </cfRule>
    <cfRule type="expression" dxfId="339" priority="7" stopIfTrue="1">
      <formula>$F$14="неверно"</formula>
    </cfRule>
    <cfRule type="expression" dxfId="338" priority="12" stopIfTrue="1">
      <formula>$F$14="верно"</formula>
    </cfRule>
  </conditionalFormatting>
  <conditionalFormatting sqref="G14">
    <cfRule type="expression" dxfId="337" priority="1" stopIfTrue="1">
      <formula>$G$14=0</formula>
    </cfRule>
    <cfRule type="expression" dxfId="336" priority="6" stopIfTrue="1">
      <formula>$G$14="неверно"</formula>
    </cfRule>
    <cfRule type="expression" dxfId="335"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2E0FDA9E-D68D-4E39-BB71-0848EA9B0B8E}">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EBA14C03-900A-4D31-AC45-2AFACC3CCB44}"/>
  </dataValidations>
  <pageMargins left="0.43307086614173229" right="0.35433070866141736" top="0.59055118110236227" bottom="0.62992125984251968" header="0.27559055118110237" footer="0.51181102362204722"/>
  <pageSetup paperSize="9" scale="57" orientation="portrait" horizontalDpi="1200"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D68B2DE6-E09E-4BBF-9B51-6D30A005BCEE}">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39CE-1329-44F1-82A2-8A3808145275}">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'[26]Раздел 1'!F9</f>
        <v>0</v>
      </c>
      <c r="D12" s="22">
        <f>'[26]Раздел 1'!H9</f>
        <v>0</v>
      </c>
      <c r="E12" s="22">
        <f>'[26]Раздел 1'!J9</f>
        <v>0</v>
      </c>
      <c r="F12" s="22">
        <f>'[26]Раздел 1'!L9</f>
        <v>1</v>
      </c>
      <c r="G12" s="22">
        <f>'[26]Раздел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'[26]Раздел 1'!E9</f>
        <v>7</v>
      </c>
      <c r="D13" s="22">
        <f>'[26]Раздел 1'!G9</f>
        <v>0</v>
      </c>
      <c r="E13" s="22">
        <f>'[26]Раздел 1'!I9</f>
        <v>0</v>
      </c>
      <c r="F13" s="22">
        <f>'[26]Раздел 1'!K9</f>
        <v>31</v>
      </c>
      <c r="G13" s="22">
        <f>'[26]Раздел 1'!M9</f>
        <v>7</v>
      </c>
      <c r="H13" s="22">
        <f>'[26]Раздел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SUM(D15:G15)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40</v>
      </c>
      <c r="G27" s="58"/>
      <c r="H27" s="28">
        <f>SUM(C27:G27)</f>
        <v>40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2</v>
      </c>
      <c r="G31" s="61"/>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10</v>
      </c>
      <c r="G34" s="55"/>
      <c r="H34" s="39">
        <f>SUM(C34:G34)</f>
        <v>10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v>0</v>
      </c>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0</v>
      </c>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5</v>
      </c>
      <c r="G39" s="55"/>
      <c r="H39" s="39">
        <f>SUM(C39:G39)</f>
        <v>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34" priority="16" stopIfTrue="1">
      <formula>"верно"</formula>
    </cfRule>
  </conditionalFormatting>
  <conditionalFormatting sqref="C14">
    <cfRule type="expression" dxfId="333" priority="5" stopIfTrue="1">
      <formula>$C$14:$G$14=0</formula>
    </cfRule>
    <cfRule type="expression" dxfId="332" priority="10" stopIfTrue="1">
      <formula>$C$14="неверно"</formula>
    </cfRule>
    <cfRule type="expression" dxfId="331" priority="15" stopIfTrue="1">
      <formula>$C$14="верно"</formula>
    </cfRule>
  </conditionalFormatting>
  <conditionalFormatting sqref="D14">
    <cfRule type="expression" dxfId="330" priority="4" stopIfTrue="1">
      <formula>$D$14=0</formula>
    </cfRule>
    <cfRule type="expression" dxfId="329" priority="9" stopIfTrue="1">
      <formula>$D$14="неверно"</formula>
    </cfRule>
    <cfRule type="expression" dxfId="328" priority="14" stopIfTrue="1">
      <formula>$D$14="верно"</formula>
    </cfRule>
  </conditionalFormatting>
  <conditionalFormatting sqref="E14">
    <cfRule type="expression" dxfId="327" priority="3" stopIfTrue="1">
      <formula>$E$14=0</formula>
    </cfRule>
    <cfRule type="expression" dxfId="326" priority="8" stopIfTrue="1">
      <formula>$E$14="неверно"</formula>
    </cfRule>
    <cfRule type="expression" dxfId="325" priority="13" stopIfTrue="1">
      <formula>$E$14="верно"</formula>
    </cfRule>
  </conditionalFormatting>
  <conditionalFormatting sqref="F14">
    <cfRule type="expression" dxfId="324" priority="2" stopIfTrue="1">
      <formula>$F$14=0</formula>
    </cfRule>
    <cfRule type="expression" dxfId="323" priority="7" stopIfTrue="1">
      <formula>$F$14="неверно"</formula>
    </cfRule>
    <cfRule type="expression" dxfId="322" priority="12" stopIfTrue="1">
      <formula>$F$14="верно"</formula>
    </cfRule>
  </conditionalFormatting>
  <conditionalFormatting sqref="G14">
    <cfRule type="expression" dxfId="321" priority="1" stopIfTrue="1">
      <formula>$G$14=0</formula>
    </cfRule>
    <cfRule type="expression" dxfId="320" priority="6" stopIfTrue="1">
      <formula>$G$14="неверно"</formula>
    </cfRule>
    <cfRule type="expression" dxfId="319" priority="11" stopIfTrue="1">
      <formula>$G$14="верно"</formula>
    </cfRule>
  </conditionalFormatting>
  <dataValidations count="3">
    <dataValidation type="decimal" allowBlank="1" showInputMessage="1" showErrorMessage="1" errorTitle="Ошибка!" error="Некорректный ввод данных. Введите число" sqref="C12:H14" xr:uid="{00000000-0002-0000-0B00-000002000000}">
      <formula1>0</formula1>
      <formula2>5000</formula2>
    </dataValidation>
    <dataValidation type="decimal" allowBlank="1" showInputMessage="1" showErrorMessage="1" errorTitle="Ошибка!" error="Некорректный ввод данных. Введите число" sqref="C25:G29 C23:G23 C36:G39 C18:G21 C31:G34 E15:G16 D15 C16:D16" xr:uid="{00000000-0002-0000-0B00-000001000000}">
      <formula1>0</formula1>
      <formula2>100000</formula2>
    </dataValidation>
    <dataValidation allowBlank="1" showInputMessage="1" showErrorMessage="1" errorTitle="Ошибка!" error="Некорректный ввод данных. Введите число" sqref="C22:H22 C19:H20 C24:H24 C17:H17" xr:uid="{00000000-0002-0000-0B00-00000000000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56A4-48F8-4EAB-BF73-09B10B3C3216}">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'[27]Раздел 1'!F9</f>
        <v>0</v>
      </c>
      <c r="D12" s="22">
        <f>'[27]Раздел 1'!H9</f>
        <v>0</v>
      </c>
      <c r="E12" s="22">
        <f>'[27]Раздел 1'!J9</f>
        <v>0</v>
      </c>
      <c r="F12" s="22">
        <f>'[27]Раздел 1'!L9</f>
        <v>1</v>
      </c>
      <c r="G12" s="22">
        <f>'[27]Раздел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'[27]Раздел 1'!E9</f>
        <v>7</v>
      </c>
      <c r="D13" s="22">
        <f>'[27]Раздел 1'!G9</f>
        <v>0</v>
      </c>
      <c r="E13" s="22">
        <f>'[27]Раздел 1'!I9</f>
        <v>0</v>
      </c>
      <c r="F13" s="22">
        <f>'[27]Раздел 1'!K9</f>
        <v>31</v>
      </c>
      <c r="G13" s="22">
        <f>'[27]Раздел 1'!M9</f>
        <v>7</v>
      </c>
      <c r="H13" s="22">
        <f>'[27]Раздел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4</v>
      </c>
      <c r="G29" s="58"/>
      <c r="H29" s="28">
        <f>SUM(C29:G29)</f>
        <v>4</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1</v>
      </c>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2</v>
      </c>
      <c r="G34" s="55"/>
      <c r="H34" s="39">
        <f>SUM(C34:G34)</f>
        <v>2</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18" priority="16" stopIfTrue="1">
      <formula>"верно"</formula>
    </cfRule>
  </conditionalFormatting>
  <conditionalFormatting sqref="C14">
    <cfRule type="expression" dxfId="317" priority="5" stopIfTrue="1">
      <formula>$C$14:$G$14=0</formula>
    </cfRule>
    <cfRule type="expression" dxfId="316" priority="10" stopIfTrue="1">
      <formula>$C$14="неверно"</formula>
    </cfRule>
    <cfRule type="expression" dxfId="315" priority="15" stopIfTrue="1">
      <formula>$C$14="верно"</formula>
    </cfRule>
  </conditionalFormatting>
  <conditionalFormatting sqref="D14">
    <cfRule type="expression" dxfId="314" priority="4" stopIfTrue="1">
      <formula>$D$14=0</formula>
    </cfRule>
    <cfRule type="expression" dxfId="313" priority="9" stopIfTrue="1">
      <formula>$D$14="неверно"</formula>
    </cfRule>
    <cfRule type="expression" dxfId="312" priority="14" stopIfTrue="1">
      <formula>$D$14="верно"</formula>
    </cfRule>
  </conditionalFormatting>
  <conditionalFormatting sqref="E14">
    <cfRule type="expression" dxfId="311" priority="3" stopIfTrue="1">
      <formula>$E$14=0</formula>
    </cfRule>
    <cfRule type="expression" dxfId="310" priority="8" stopIfTrue="1">
      <formula>$E$14="неверно"</formula>
    </cfRule>
    <cfRule type="expression" dxfId="309" priority="13" stopIfTrue="1">
      <formula>$E$14="верно"</formula>
    </cfRule>
  </conditionalFormatting>
  <conditionalFormatting sqref="F14">
    <cfRule type="expression" dxfId="308" priority="2" stopIfTrue="1">
      <formula>$F$14=0</formula>
    </cfRule>
    <cfRule type="expression" dxfId="307" priority="7" stopIfTrue="1">
      <formula>$F$14="неверно"</formula>
    </cfRule>
    <cfRule type="expression" dxfId="306" priority="12" stopIfTrue="1">
      <formula>$F$14="верно"</formula>
    </cfRule>
  </conditionalFormatting>
  <conditionalFormatting sqref="G14">
    <cfRule type="expression" dxfId="305" priority="1" stopIfTrue="1">
      <formula>$G$14=0</formula>
    </cfRule>
    <cfRule type="expression" dxfId="304" priority="6" stopIfTrue="1">
      <formula>$G$14="неверно"</formula>
    </cfRule>
    <cfRule type="expression" dxfId="303"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74AF49FB-F60F-41EF-B704-8DA5D64CE8EE}">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71D92758-6358-4662-A8FA-549CFA1D1DC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76523799-4E4F-4302-A419-273727C2321B}">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606E7-2D58-4A45-BED7-5F49A001F3DB}">
  <sheetPr>
    <tabColor indexed="61"/>
    <pageSetUpPr fitToPage="1"/>
  </sheetPr>
  <dimension ref="A1:AI390"/>
  <sheetViews>
    <sheetView view="pageBreakPreview" zoomScale="90" zoomScaleNormal="110" zoomScaleSheetLayoutView="90" workbookViewId="0">
      <pane xSplit="11" ySplit="11" topLeftCell="L12" activePane="bottomRight" state="frozen"/>
      <selection pane="topRight" activeCell="L1" sqref="L1"/>
      <selection pane="bottomLeft" activeCell="A12" sqref="A12"/>
      <selection pane="bottomRight" activeCell="H17" sqref="H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'[28]Раздел 1'!F9</f>
        <v>0</v>
      </c>
      <c r="D12" s="22">
        <f>'[28]Раздел 1'!H9</f>
        <v>0</v>
      </c>
      <c r="E12" s="22">
        <f>'[28]Раздел 1'!J9</f>
        <v>0</v>
      </c>
      <c r="F12" s="22">
        <f>'[28]Раздел 1'!L9</f>
        <v>1</v>
      </c>
      <c r="G12" s="22">
        <f>'[28]Раздел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'[28]Раздел 1'!E9</f>
        <v>7</v>
      </c>
      <c r="D13" s="22">
        <f>'[28]Раздел 1'!G9</f>
        <v>0</v>
      </c>
      <c r="E13" s="22">
        <f>'[28]Раздел 1'!I9</f>
        <v>0</v>
      </c>
      <c r="F13" s="22">
        <f>'[28]Раздел 1'!K9</f>
        <v>31</v>
      </c>
      <c r="G13" s="22">
        <f>'[28]Раздел 1'!M9</f>
        <v>7</v>
      </c>
      <c r="H13" s="22">
        <f>'[28]Раздел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v>0</v>
      </c>
      <c r="D15" s="64"/>
      <c r="E15" s="60"/>
      <c r="F15" s="60"/>
      <c r="G15" s="60">
        <v>0</v>
      </c>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v>0</v>
      </c>
      <c r="D16" s="64"/>
      <c r="E16" s="60"/>
      <c r="F16" s="60"/>
      <c r="G16" s="60">
        <v>0</v>
      </c>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v>0</v>
      </c>
      <c r="D18" s="64"/>
      <c r="E18" s="60"/>
      <c r="F18" s="60"/>
      <c r="G18" s="60">
        <v>0</v>
      </c>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v>0</v>
      </c>
      <c r="D20" s="65"/>
      <c r="E20" s="65"/>
      <c r="F20" s="65"/>
      <c r="G20" s="65">
        <v>0</v>
      </c>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v>0</v>
      </c>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v>0</v>
      </c>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v>0</v>
      </c>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v>0</v>
      </c>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v>0</v>
      </c>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v>0</v>
      </c>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0</v>
      </c>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0</v>
      </c>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v>0</v>
      </c>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v>0</v>
      </c>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0</v>
      </c>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1</v>
      </c>
      <c r="H39" s="39">
        <f>SUM(C39:G39)</f>
        <v>1</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02" priority="16" stopIfTrue="1">
      <formula>"верно"</formula>
    </cfRule>
  </conditionalFormatting>
  <conditionalFormatting sqref="C14">
    <cfRule type="expression" dxfId="301" priority="5" stopIfTrue="1">
      <formula>$C$14:$G$14=0</formula>
    </cfRule>
    <cfRule type="expression" dxfId="300" priority="10" stopIfTrue="1">
      <formula>$C$14="неверно"</formula>
    </cfRule>
    <cfRule type="expression" dxfId="299" priority="15" stopIfTrue="1">
      <formula>$C$14="верно"</formula>
    </cfRule>
  </conditionalFormatting>
  <conditionalFormatting sqref="D14">
    <cfRule type="expression" dxfId="298" priority="4" stopIfTrue="1">
      <formula>$D$14=0</formula>
    </cfRule>
    <cfRule type="expression" dxfId="297" priority="9" stopIfTrue="1">
      <formula>$D$14="неверно"</formula>
    </cfRule>
    <cfRule type="expression" dxfId="296" priority="14" stopIfTrue="1">
      <formula>$D$14="верно"</formula>
    </cfRule>
  </conditionalFormatting>
  <conditionalFormatting sqref="E14">
    <cfRule type="expression" dxfId="295" priority="3" stopIfTrue="1">
      <formula>$E$14=0</formula>
    </cfRule>
    <cfRule type="expression" dxfId="294" priority="8" stopIfTrue="1">
      <formula>$E$14="неверно"</formula>
    </cfRule>
    <cfRule type="expression" dxfId="293" priority="13" stopIfTrue="1">
      <formula>$E$14="верно"</formula>
    </cfRule>
  </conditionalFormatting>
  <conditionalFormatting sqref="F14">
    <cfRule type="expression" dxfId="292" priority="2" stopIfTrue="1">
      <formula>$F$14=0</formula>
    </cfRule>
    <cfRule type="expression" dxfId="291" priority="7" stopIfTrue="1">
      <formula>$F$14="неверно"</formula>
    </cfRule>
    <cfRule type="expression" dxfId="290" priority="12" stopIfTrue="1">
      <formula>$F$14="верно"</formula>
    </cfRule>
  </conditionalFormatting>
  <conditionalFormatting sqref="G14">
    <cfRule type="expression" dxfId="289" priority="1" stopIfTrue="1">
      <formula>$G$14=0</formula>
    </cfRule>
    <cfRule type="expression" dxfId="288" priority="6" stopIfTrue="1">
      <formula>$G$14="неверно"</formula>
    </cfRule>
    <cfRule type="expression" dxfId="287"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C88EF9FE-1267-402F-8C6A-CEE5248CCA02}">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0BE2844E-BE46-4071-BB04-6396E22C2366}"/>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FC63D799-9E54-4BAB-B82D-FC9377AB4D73}">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A066-3329-49D1-93A2-3CA8401C9855}">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'[2]Раздел 1'!F9</f>
        <v>0</v>
      </c>
      <c r="D12" s="22">
        <f>'[2]Раздел 1'!H9</f>
        <v>0</v>
      </c>
      <c r="E12" s="22">
        <f>'[2]Раздел 1'!J9</f>
        <v>0</v>
      </c>
      <c r="F12" s="22">
        <f>'[2]Раздел 1'!L9</f>
        <v>1</v>
      </c>
      <c r="G12" s="22">
        <f>'[2]Раздел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'[2]Раздел 1'!E9</f>
        <v>7</v>
      </c>
      <c r="D13" s="22">
        <f>'[2]Раздел 1'!G9</f>
        <v>0</v>
      </c>
      <c r="E13" s="22">
        <f>'[2]Раздел 1'!I9</f>
        <v>0</v>
      </c>
      <c r="F13" s="22">
        <f>'[2]Раздел 1'!K9</f>
        <v>31</v>
      </c>
      <c r="G13" s="22">
        <f>'[2]Раздел 1'!M9</f>
        <v>7</v>
      </c>
      <c r="H13" s="22">
        <f>'[2]Раздел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717" priority="16" stopIfTrue="1">
      <formula>"верно"</formula>
    </cfRule>
  </conditionalFormatting>
  <conditionalFormatting sqref="C14">
    <cfRule type="expression" dxfId="716" priority="5" stopIfTrue="1">
      <formula>$C$14:$G$14=0</formula>
    </cfRule>
    <cfRule type="expression" dxfId="715" priority="10" stopIfTrue="1">
      <formula>$C$14="неверно"</formula>
    </cfRule>
    <cfRule type="expression" dxfId="714" priority="15" stopIfTrue="1">
      <formula>$C$14="верно"</formula>
    </cfRule>
  </conditionalFormatting>
  <conditionalFormatting sqref="D14">
    <cfRule type="expression" dxfId="713" priority="4" stopIfTrue="1">
      <formula>$D$14=0</formula>
    </cfRule>
    <cfRule type="expression" dxfId="712" priority="9" stopIfTrue="1">
      <formula>$D$14="неверно"</formula>
    </cfRule>
    <cfRule type="expression" dxfId="711" priority="14" stopIfTrue="1">
      <formula>$D$14="верно"</formula>
    </cfRule>
  </conditionalFormatting>
  <conditionalFormatting sqref="E14">
    <cfRule type="expression" dxfId="710" priority="3" stopIfTrue="1">
      <formula>$E$14=0</formula>
    </cfRule>
    <cfRule type="expression" dxfId="709" priority="8" stopIfTrue="1">
      <formula>$E$14="неверно"</formula>
    </cfRule>
    <cfRule type="expression" dxfId="708" priority="13" stopIfTrue="1">
      <formula>$E$14="верно"</formula>
    </cfRule>
  </conditionalFormatting>
  <conditionalFormatting sqref="F14">
    <cfRule type="expression" dxfId="707" priority="2" stopIfTrue="1">
      <formula>$F$14=0</formula>
    </cfRule>
    <cfRule type="expression" dxfId="706" priority="7" stopIfTrue="1">
      <formula>$F$14="неверно"</formula>
    </cfRule>
    <cfRule type="expression" dxfId="705" priority="12" stopIfTrue="1">
      <formula>$F$14="верно"</formula>
    </cfRule>
  </conditionalFormatting>
  <conditionalFormatting sqref="G14">
    <cfRule type="expression" dxfId="704" priority="1" stopIfTrue="1">
      <formula>$G$14=0</formula>
    </cfRule>
    <cfRule type="expression" dxfId="703" priority="6" stopIfTrue="1">
      <formula>$G$14="неверно"</formula>
    </cfRule>
    <cfRule type="expression" dxfId="702"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8D05D716-4F64-4E8D-9B7A-46FED9ABB72C}">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EAFC9014-E3F9-4F17-9506-E75FE7561DB8}"/>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C07AE604-41F5-4E0A-89C6-859B353C8EAF}">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20E71-F4B6-42B9-A113-ACE79C078E8F}">
  <sheetPr>
    <tabColor indexed="61"/>
    <pageSetUpPr fitToPage="1"/>
  </sheetPr>
  <dimension ref="A1:AI390"/>
  <sheetViews>
    <sheetView view="pageBreakPreview" zoomScaleNormal="110" zoomScaleSheetLayoutView="100" workbookViewId="0">
      <pane xSplit="11" ySplit="11" topLeftCell="L12" activePane="bottomRight" state="frozen"/>
      <selection pane="topRight" activeCell="L1" sqref="L1"/>
      <selection pane="bottomLeft" activeCell="A12" sqref="A12"/>
      <selection pane="bottomRight" activeCell="E17" sqref="E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'[29]Раздел 1'!F9</f>
        <v>0</v>
      </c>
      <c r="D12" s="22">
        <f>'[29]Раздел 1'!H9</f>
        <v>0</v>
      </c>
      <c r="E12" s="22">
        <f>'[29]Раздел 1'!J9</f>
        <v>0</v>
      </c>
      <c r="F12" s="22">
        <f>'[29]Раздел 1'!L9</f>
        <v>1</v>
      </c>
      <c r="G12" s="22">
        <f>'[29]Раздел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'[29]Раздел 1'!E9</f>
        <v>7</v>
      </c>
      <c r="D13" s="22">
        <f>'[29]Раздел 1'!G9</f>
        <v>0</v>
      </c>
      <c r="E13" s="22">
        <f>'[29]Раздел 1'!I9</f>
        <v>0</v>
      </c>
      <c r="F13" s="22">
        <f>'[29]Раздел 1'!K9</f>
        <v>31</v>
      </c>
      <c r="G13" s="22">
        <f>'[29]Раздел 1'!M9</f>
        <v>7</v>
      </c>
      <c r="H13" s="22">
        <f>'[29]Раздел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v>0</v>
      </c>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v>0</v>
      </c>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v>0</v>
      </c>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0</v>
      </c>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0</v>
      </c>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v>0</v>
      </c>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0</v>
      </c>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v>0</v>
      </c>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0</v>
      </c>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0</v>
      </c>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86" priority="16" stopIfTrue="1">
      <formula>"верно"</formula>
    </cfRule>
  </conditionalFormatting>
  <conditionalFormatting sqref="C14">
    <cfRule type="expression" dxfId="285" priority="5" stopIfTrue="1">
      <formula>$C$14:$G$14=0</formula>
    </cfRule>
    <cfRule type="expression" dxfId="284" priority="10" stopIfTrue="1">
      <formula>$C$14="неверно"</formula>
    </cfRule>
    <cfRule type="expression" dxfId="283" priority="15" stopIfTrue="1">
      <formula>$C$14="верно"</formula>
    </cfRule>
  </conditionalFormatting>
  <conditionalFormatting sqref="D14">
    <cfRule type="expression" dxfId="282" priority="4" stopIfTrue="1">
      <formula>$D$14=0</formula>
    </cfRule>
    <cfRule type="expression" dxfId="281" priority="9" stopIfTrue="1">
      <formula>$D$14="неверно"</formula>
    </cfRule>
    <cfRule type="expression" dxfId="280" priority="14" stopIfTrue="1">
      <formula>$D$14="верно"</formula>
    </cfRule>
  </conditionalFormatting>
  <conditionalFormatting sqref="E14">
    <cfRule type="expression" dxfId="279" priority="3" stopIfTrue="1">
      <formula>$E$14=0</formula>
    </cfRule>
    <cfRule type="expression" dxfId="278" priority="8" stopIfTrue="1">
      <formula>$E$14="неверно"</formula>
    </cfRule>
    <cfRule type="expression" dxfId="277" priority="13" stopIfTrue="1">
      <formula>$E$14="верно"</formula>
    </cfRule>
  </conditionalFormatting>
  <conditionalFormatting sqref="F14">
    <cfRule type="expression" dxfId="276" priority="2" stopIfTrue="1">
      <formula>$F$14=0</formula>
    </cfRule>
    <cfRule type="expression" dxfId="275" priority="7" stopIfTrue="1">
      <formula>$F$14="неверно"</formula>
    </cfRule>
    <cfRule type="expression" dxfId="274" priority="12" stopIfTrue="1">
      <formula>$F$14="верно"</formula>
    </cfRule>
  </conditionalFormatting>
  <conditionalFormatting sqref="G14">
    <cfRule type="expression" dxfId="273" priority="1" stopIfTrue="1">
      <formula>$G$14=0</formula>
    </cfRule>
    <cfRule type="expression" dxfId="272" priority="6" stopIfTrue="1">
      <formula>$G$14="неверно"</formula>
    </cfRule>
    <cfRule type="expression" dxfId="271"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88E3CE1-5CFA-4D05-9EFA-B83A2CDCA50D}">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139C9F18-DFC6-4F9D-8EBB-054746220E1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3F215937-3F72-4920-9A83-46DEB9CC2CCB}">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B494-4099-44FE-AA1E-6ADF974E2E93}">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'[30]Раздел 1'!F9</f>
        <v>0</v>
      </c>
      <c r="D12" s="22">
        <f>'[30]Раздел 1'!H9</f>
        <v>0</v>
      </c>
      <c r="E12" s="22">
        <f>'[30]Раздел 1'!J9</f>
        <v>0</v>
      </c>
      <c r="F12" s="22">
        <f>'[30]Раздел 1'!L9</f>
        <v>1</v>
      </c>
      <c r="G12" s="22">
        <f>'[30]Раздел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'[30]Раздел 1'!E9</f>
        <v>7</v>
      </c>
      <c r="D13" s="22">
        <f>'[30]Раздел 1'!G9</f>
        <v>0</v>
      </c>
      <c r="E13" s="22">
        <f>'[30]Раздел 1'!I9</f>
        <v>0</v>
      </c>
      <c r="F13" s="22">
        <f>'[30]Раздел 1'!K9</f>
        <v>31</v>
      </c>
      <c r="G13" s="22">
        <f>'[30]Раздел 1'!M9</f>
        <v>7</v>
      </c>
      <c r="H13" s="22">
        <f>'[30]Раздел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20</v>
      </c>
      <c r="G27" s="58"/>
      <c r="H27" s="28">
        <f>SUM(C27:G27)</f>
        <v>20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1</v>
      </c>
      <c r="G29" s="58"/>
      <c r="H29" s="28">
        <f>SUM(C29:G29)</f>
        <v>1</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70" priority="16" stopIfTrue="1">
      <formula>"верно"</formula>
    </cfRule>
  </conditionalFormatting>
  <conditionalFormatting sqref="C14">
    <cfRule type="expression" dxfId="269" priority="5" stopIfTrue="1">
      <formula>$C$14:$G$14=0</formula>
    </cfRule>
    <cfRule type="expression" dxfId="268" priority="10" stopIfTrue="1">
      <formula>$C$14="неверно"</formula>
    </cfRule>
    <cfRule type="expression" dxfId="267" priority="15" stopIfTrue="1">
      <formula>$C$14="верно"</formula>
    </cfRule>
  </conditionalFormatting>
  <conditionalFormatting sqref="D14">
    <cfRule type="expression" dxfId="266" priority="4" stopIfTrue="1">
      <formula>$D$14=0</formula>
    </cfRule>
    <cfRule type="expression" dxfId="265" priority="9" stopIfTrue="1">
      <formula>$D$14="неверно"</formula>
    </cfRule>
    <cfRule type="expression" dxfId="264" priority="14" stopIfTrue="1">
      <formula>$D$14="верно"</formula>
    </cfRule>
  </conditionalFormatting>
  <conditionalFormatting sqref="E14">
    <cfRule type="expression" dxfId="263" priority="3" stopIfTrue="1">
      <formula>$E$14=0</formula>
    </cfRule>
    <cfRule type="expression" dxfId="262" priority="8" stopIfTrue="1">
      <formula>$E$14="неверно"</formula>
    </cfRule>
    <cfRule type="expression" dxfId="261" priority="13" stopIfTrue="1">
      <formula>$E$14="верно"</formula>
    </cfRule>
  </conditionalFormatting>
  <conditionalFormatting sqref="F14">
    <cfRule type="expression" dxfId="260" priority="2" stopIfTrue="1">
      <formula>$F$14=0</formula>
    </cfRule>
    <cfRule type="expression" dxfId="259" priority="7" stopIfTrue="1">
      <formula>$F$14="неверно"</formula>
    </cfRule>
    <cfRule type="expression" dxfId="258" priority="12" stopIfTrue="1">
      <formula>$F$14="верно"</formula>
    </cfRule>
  </conditionalFormatting>
  <conditionalFormatting sqref="G14">
    <cfRule type="expression" dxfId="257" priority="1" stopIfTrue="1">
      <formula>$G$14=0</formula>
    </cfRule>
    <cfRule type="expression" dxfId="256" priority="6" stopIfTrue="1">
      <formula>$G$14="неверно"</formula>
    </cfRule>
    <cfRule type="expression" dxfId="255"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D6BD3427-FD5E-496D-8BDC-B6024B11FC98}">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838A54DC-0C5B-423C-B3E8-A75F78E8D656}"/>
  </dataValidations>
  <pageMargins left="0.25" right="0.25" top="0.75" bottom="0.75" header="0.3" footer="0.3"/>
  <pageSetup paperSize="9" scale="85"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74EA6606-FFBA-4B6D-A8D2-44C8A691238C}">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BD5C-62EC-431D-9995-1DBF84D55FD5}">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'[31]Раздел 1'!F9</f>
        <v>0</v>
      </c>
      <c r="D12" s="22">
        <f>'[31]Раздел 1'!H9</f>
        <v>0</v>
      </c>
      <c r="E12" s="22">
        <f>'[31]Раздел 1'!J9</f>
        <v>0</v>
      </c>
      <c r="F12" s="22">
        <f>'[31]Раздел 1'!L9</f>
        <v>1</v>
      </c>
      <c r="G12" s="22">
        <f>'[31]Раздел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'[31]Раздел 1'!E9</f>
        <v>#N/A</v>
      </c>
      <c r="D13" s="22" t="e">
        <f>'[31]Раздел 1'!G9</f>
        <v>#N/A</v>
      </c>
      <c r="E13" s="22" t="e">
        <f>'[31]Раздел 1'!I9</f>
        <v>#N/A</v>
      </c>
      <c r="F13" s="22" t="e">
        <f>'[31]Раздел 1'!K9</f>
        <v>#N/A</v>
      </c>
      <c r="G13" s="22" t="e">
        <f>'[31]Раздел 1'!M9</f>
        <v>#N/A</v>
      </c>
      <c r="H13" s="22" t="e">
        <f>'[31]Раздел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SUM(D15:G15)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54" priority="16" stopIfTrue="1">
      <formula>"верно"</formula>
    </cfRule>
  </conditionalFormatting>
  <conditionalFormatting sqref="C14">
    <cfRule type="expression" dxfId="253" priority="5" stopIfTrue="1">
      <formula>$C$14:$G$14=0</formula>
    </cfRule>
    <cfRule type="expression" dxfId="252" priority="10" stopIfTrue="1">
      <formula>$C$14="неверно"</formula>
    </cfRule>
    <cfRule type="expression" dxfId="251" priority="15" stopIfTrue="1">
      <formula>$C$14="верно"</formula>
    </cfRule>
  </conditionalFormatting>
  <conditionalFormatting sqref="D14">
    <cfRule type="expression" dxfId="250" priority="4" stopIfTrue="1">
      <formula>$D$14=0</formula>
    </cfRule>
    <cfRule type="expression" dxfId="249" priority="9" stopIfTrue="1">
      <formula>$D$14="неверно"</formula>
    </cfRule>
    <cfRule type="expression" dxfId="248" priority="14" stopIfTrue="1">
      <formula>$D$14="верно"</formula>
    </cfRule>
  </conditionalFormatting>
  <conditionalFormatting sqref="E14">
    <cfRule type="expression" dxfId="247" priority="3" stopIfTrue="1">
      <formula>$E$14=0</formula>
    </cfRule>
    <cfRule type="expression" dxfId="246" priority="8" stopIfTrue="1">
      <formula>$E$14="неверно"</formula>
    </cfRule>
    <cfRule type="expression" dxfId="245" priority="13" stopIfTrue="1">
      <formula>$E$14="верно"</formula>
    </cfRule>
  </conditionalFormatting>
  <conditionalFormatting sqref="F14">
    <cfRule type="expression" dxfId="244" priority="2" stopIfTrue="1">
      <formula>$F$14=0</formula>
    </cfRule>
    <cfRule type="expression" dxfId="243" priority="7" stopIfTrue="1">
      <formula>$F$14="неверно"</formula>
    </cfRule>
    <cfRule type="expression" dxfId="242" priority="12" stopIfTrue="1">
      <formula>$F$14="верно"</formula>
    </cfRule>
  </conditionalFormatting>
  <conditionalFormatting sqref="G14">
    <cfRule type="expression" dxfId="241" priority="1" stopIfTrue="1">
      <formula>$G$14=0</formula>
    </cfRule>
    <cfRule type="expression" dxfId="240" priority="6" stopIfTrue="1">
      <formula>$G$14="неверно"</formula>
    </cfRule>
    <cfRule type="expression" dxfId="239"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DEB93459-A809-4065-9DF2-00047779FC5B}">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C0D57DAF-CCA9-4DE8-8BD7-FE6D58735F73}"/>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39640D68-3C65-472D-A070-F01D4369C76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9C20-97F2-4C58-9A97-9E23AE27674B}">
  <sheetPr>
    <tabColor indexed="61"/>
    <pageSetUpPr fitToPage="1"/>
  </sheetPr>
  <dimension ref="A1:AI390"/>
  <sheetViews>
    <sheetView view="pageBreakPreview" zoomScale="93" zoomScaleNormal="110" zoomScaleSheetLayoutView="93" workbookViewId="0">
      <pane xSplit="11" ySplit="11" topLeftCell="AI12" activePane="bottomRight" state="frozen"/>
      <selection pane="topRight" activeCell="L1" sqref="L1"/>
      <selection pane="bottomLeft" activeCell="A12" sqref="A12"/>
      <selection pane="bottomRight" activeCell="D18" sqref="D18"/>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'[32]Раздел 1'!F9</f>
        <v>0</v>
      </c>
      <c r="D12" s="22">
        <f>'[32]Раздел 1'!H9</f>
        <v>0</v>
      </c>
      <c r="E12" s="22">
        <f>'[32]Раздел 1'!J9</f>
        <v>0</v>
      </c>
      <c r="F12" s="22">
        <f>'[32]Раздел 1'!L9</f>
        <v>1</v>
      </c>
      <c r="G12" s="22">
        <f>'[32]Раздел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'[32]Раздел 1'!E9</f>
        <v>#N/A</v>
      </c>
      <c r="D13" s="22" t="e">
        <f>'[32]Раздел 1'!G9</f>
        <v>#N/A</v>
      </c>
      <c r="E13" s="22" t="e">
        <f>'[32]Раздел 1'!I9</f>
        <v>#N/A</v>
      </c>
      <c r="F13" s="22" t="e">
        <f>'[32]Раздел 1'!K9</f>
        <v>#N/A</v>
      </c>
      <c r="G13" s="22" t="e">
        <f>'[32]Раздел 1'!M9</f>
        <v>#N/A</v>
      </c>
      <c r="H13" s="22" t="e">
        <f>'[32]Раздел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v>0</v>
      </c>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v>0</v>
      </c>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0</v>
      </c>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0</v>
      </c>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v>0</v>
      </c>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0</v>
      </c>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v>0</v>
      </c>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0</v>
      </c>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v>0</v>
      </c>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1</v>
      </c>
      <c r="G39" s="55"/>
      <c r="H39" s="39">
        <f>SUM(C39:G39)</f>
        <v>1</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38" priority="16" stopIfTrue="1">
      <formula>"верно"</formula>
    </cfRule>
  </conditionalFormatting>
  <conditionalFormatting sqref="C14">
    <cfRule type="expression" dxfId="237" priority="5" stopIfTrue="1">
      <formula>$C$14:$G$14=0</formula>
    </cfRule>
    <cfRule type="expression" dxfId="236" priority="10" stopIfTrue="1">
      <formula>$C$14="неверно"</formula>
    </cfRule>
    <cfRule type="expression" dxfId="235" priority="15" stopIfTrue="1">
      <formula>$C$14="верно"</formula>
    </cfRule>
  </conditionalFormatting>
  <conditionalFormatting sqref="D14">
    <cfRule type="expression" dxfId="234" priority="4" stopIfTrue="1">
      <formula>$D$14=0</formula>
    </cfRule>
    <cfRule type="expression" dxfId="233" priority="9" stopIfTrue="1">
      <formula>$D$14="неверно"</formula>
    </cfRule>
    <cfRule type="expression" dxfId="232" priority="14" stopIfTrue="1">
      <formula>$D$14="верно"</formula>
    </cfRule>
  </conditionalFormatting>
  <conditionalFormatting sqref="E14">
    <cfRule type="expression" dxfId="231" priority="3" stopIfTrue="1">
      <formula>$E$14=0</formula>
    </cfRule>
    <cfRule type="expression" dxfId="230" priority="8" stopIfTrue="1">
      <formula>$E$14="неверно"</formula>
    </cfRule>
    <cfRule type="expression" dxfId="229" priority="13" stopIfTrue="1">
      <formula>$E$14="верно"</formula>
    </cfRule>
  </conditionalFormatting>
  <conditionalFormatting sqref="F14">
    <cfRule type="expression" dxfId="228" priority="2" stopIfTrue="1">
      <formula>$F$14=0</formula>
    </cfRule>
    <cfRule type="expression" dxfId="227" priority="7" stopIfTrue="1">
      <formula>$F$14="неверно"</formula>
    </cfRule>
    <cfRule type="expression" dxfId="226" priority="12" stopIfTrue="1">
      <formula>$F$14="верно"</formula>
    </cfRule>
  </conditionalFormatting>
  <conditionalFormatting sqref="G14">
    <cfRule type="expression" dxfId="225" priority="1" stopIfTrue="1">
      <formula>$G$14=0</formula>
    </cfRule>
    <cfRule type="expression" dxfId="224" priority="6" stopIfTrue="1">
      <formula>$G$14="неверно"</formula>
    </cfRule>
    <cfRule type="expression" dxfId="223"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BF8B5A9B-83A3-48A9-BE55-DE1E0645441F}">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43D0EE66-C7F0-43C8-BAB8-52229C2864AA}"/>
  </dataValidations>
  <pageMargins left="0.43307086614173229" right="0.35433070866141736" top="0.59055118110236227" bottom="0.62992125984251968" header="0.27559055118110237" footer="0.51181102362204722"/>
  <pageSetup paperSize="9" scale="55"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64424AF6-419D-41FB-A485-B466E9799C41}">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679B-797A-49A1-AA4A-FCAA4FF855E4}">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'[33]Раздел 1'!F9</f>
        <v>0</v>
      </c>
      <c r="D12" s="22">
        <f>'[33]Раздел 1'!H9</f>
        <v>0</v>
      </c>
      <c r="E12" s="22">
        <f>'[33]Раздел 1'!J9</f>
        <v>0</v>
      </c>
      <c r="F12" s="22">
        <f>'[33]Раздел 1'!L9</f>
        <v>1</v>
      </c>
      <c r="G12" s="22">
        <f>'[33]Раздел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'[33]Раздел 1'!E9</f>
        <v>#N/A</v>
      </c>
      <c r="D13" s="22" t="e">
        <f>'[33]Раздел 1'!G9</f>
        <v>#N/A</v>
      </c>
      <c r="E13" s="22" t="e">
        <f>'[33]Раздел 1'!I9</f>
        <v>#N/A</v>
      </c>
      <c r="F13" s="22" t="e">
        <f>'[33]Раздел 1'!K9</f>
        <v>#N/A</v>
      </c>
      <c r="G13" s="22" t="e">
        <f>'[33]Раздел 1'!M9</f>
        <v>#N/A</v>
      </c>
      <c r="H13" s="22" t="e">
        <f>'[33]Раздел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1</v>
      </c>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2</v>
      </c>
      <c r="G32" s="59"/>
      <c r="H32" s="28">
        <f>SUM(C32:G32)</f>
        <v>2</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3</v>
      </c>
      <c r="G34" s="55"/>
      <c r="H34" s="39">
        <f>SUM(C34:G34)</f>
        <v>3</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22" priority="16" stopIfTrue="1">
      <formula>"верно"</formula>
    </cfRule>
  </conditionalFormatting>
  <conditionalFormatting sqref="C14">
    <cfRule type="expression" dxfId="221" priority="5" stopIfTrue="1">
      <formula>$C$14:$G$14=0</formula>
    </cfRule>
    <cfRule type="expression" dxfId="220" priority="10" stopIfTrue="1">
      <formula>$C$14="неверно"</formula>
    </cfRule>
    <cfRule type="expression" dxfId="219" priority="15" stopIfTrue="1">
      <formula>$C$14="верно"</formula>
    </cfRule>
  </conditionalFormatting>
  <conditionalFormatting sqref="D14">
    <cfRule type="expression" dxfId="218" priority="4" stopIfTrue="1">
      <formula>$D$14=0</formula>
    </cfRule>
    <cfRule type="expression" dxfId="217" priority="9" stopIfTrue="1">
      <formula>$D$14="неверно"</formula>
    </cfRule>
    <cfRule type="expression" dxfId="216" priority="14" stopIfTrue="1">
      <formula>$D$14="верно"</formula>
    </cfRule>
  </conditionalFormatting>
  <conditionalFormatting sqref="E14">
    <cfRule type="expression" dxfId="215" priority="3" stopIfTrue="1">
      <formula>$E$14=0</formula>
    </cfRule>
    <cfRule type="expression" dxfId="214" priority="8" stopIfTrue="1">
      <formula>$E$14="неверно"</formula>
    </cfRule>
    <cfRule type="expression" dxfId="213" priority="13" stopIfTrue="1">
      <formula>$E$14="верно"</formula>
    </cfRule>
  </conditionalFormatting>
  <conditionalFormatting sqref="F14">
    <cfRule type="expression" dxfId="212" priority="2" stopIfTrue="1">
      <formula>$F$14=0</formula>
    </cfRule>
    <cfRule type="expression" dxfId="211" priority="7" stopIfTrue="1">
      <formula>$F$14="неверно"</formula>
    </cfRule>
    <cfRule type="expression" dxfId="210" priority="12" stopIfTrue="1">
      <formula>$F$14="верно"</formula>
    </cfRule>
  </conditionalFormatting>
  <conditionalFormatting sqref="G14">
    <cfRule type="expression" dxfId="209" priority="1" stopIfTrue="1">
      <formula>$G$14=0</formula>
    </cfRule>
    <cfRule type="expression" dxfId="208" priority="6" stopIfTrue="1">
      <formula>$G$14="неверно"</formula>
    </cfRule>
    <cfRule type="expression" dxfId="207"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E6F2E595-6EC7-4D11-B664-7D43A328E959}">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ADA07303-270A-4DD4-863E-1D5F386554F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40F0676F-A484-4DC3-B25F-162F84A748A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740DA-C985-4853-BF76-84F6DFF492E2}">
  <sheetPr>
    <tabColor indexed="61"/>
    <pageSetUpPr fitToPage="1"/>
  </sheetPr>
  <dimension ref="A1:AI390"/>
  <sheetViews>
    <sheetView view="pageBreakPreview" zoomScale="110" zoomScaleNormal="110" zoomScaleSheetLayoutView="110" workbookViewId="0">
      <pane xSplit="11" ySplit="11" topLeftCell="V12" activePane="bottomRight" state="frozen"/>
      <selection pane="topRight" activeCell="L1" sqref="L1"/>
      <selection pane="bottomLeft" activeCell="A12" sqref="A12"/>
      <selection pane="bottomRight" activeCell="C17" sqref="C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126">
        <f>'[34]Раздел 1'!F9</f>
        <v>0</v>
      </c>
      <c r="D12" s="126">
        <f>'[34]Раздел 1'!H9</f>
        <v>0</v>
      </c>
      <c r="E12" s="126">
        <f>'[34]Раздел 1'!J9</f>
        <v>0</v>
      </c>
      <c r="F12" s="126">
        <f>'[34]Раздел 1'!L9</f>
        <v>1</v>
      </c>
      <c r="G12" s="126">
        <f>'[34]Раздел 1'!N9</f>
        <v>0</v>
      </c>
      <c r="H12" s="126">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126" t="e">
        <f>'[34]Раздел 1'!E9</f>
        <v>#N/A</v>
      </c>
      <c r="D13" s="126" t="e">
        <f>'[34]Раздел 1'!G9</f>
        <v>#N/A</v>
      </c>
      <c r="E13" s="126" t="e">
        <f>'[34]Раздел 1'!I9</f>
        <v>#N/A</v>
      </c>
      <c r="F13" s="126" t="e">
        <f>'[34]Раздел 1'!K9</f>
        <v>#N/A</v>
      </c>
      <c r="G13" s="126" t="e">
        <f>'[34]Раздел 1'!M9</f>
        <v>#N/A</v>
      </c>
      <c r="H13" s="126" t="e">
        <f>'[34]Раздел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125"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120">
        <f>SUM(D15:G15)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120">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123"/>
      <c r="D17" s="123"/>
      <c r="E17" s="123"/>
      <c r="F17" s="123"/>
      <c r="G17" s="123"/>
      <c r="H17" s="12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120">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123"/>
      <c r="D19" s="123"/>
      <c r="E19" s="123"/>
      <c r="F19" s="123"/>
      <c r="G19" s="123"/>
      <c r="H19" s="122"/>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124">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120">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123"/>
      <c r="D22" s="123"/>
      <c r="E22" s="123"/>
      <c r="F22" s="123"/>
      <c r="G22" s="123"/>
      <c r="H22" s="12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120">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123"/>
      <c r="D24" s="123"/>
      <c r="E24" s="123"/>
      <c r="F24" s="123"/>
      <c r="G24" s="123"/>
      <c r="H24" s="12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120">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120">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120">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120">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120">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121">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120">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120">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11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121">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120">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120">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v>
      </c>
      <c r="G39" s="55"/>
      <c r="H39" s="11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206" priority="16" stopIfTrue="1">
      <formula>"верно"</formula>
    </cfRule>
  </conditionalFormatting>
  <conditionalFormatting sqref="C14">
    <cfRule type="expression" dxfId="205" priority="5" stopIfTrue="1">
      <formula>$C$14:$G$14=0</formula>
    </cfRule>
    <cfRule type="expression" dxfId="204" priority="10" stopIfTrue="1">
      <formula>$C$14="неверно"</formula>
    </cfRule>
    <cfRule type="expression" dxfId="203" priority="15" stopIfTrue="1">
      <formula>$C$14="верно"</formula>
    </cfRule>
  </conditionalFormatting>
  <conditionalFormatting sqref="D14">
    <cfRule type="expression" dxfId="202" priority="4" stopIfTrue="1">
      <formula>$D$14=0</formula>
    </cfRule>
    <cfRule type="expression" dxfId="201" priority="9" stopIfTrue="1">
      <formula>$D$14="неверно"</formula>
    </cfRule>
    <cfRule type="expression" dxfId="200" priority="14" stopIfTrue="1">
      <formula>$D$14="верно"</formula>
    </cfRule>
  </conditionalFormatting>
  <conditionalFormatting sqref="E14">
    <cfRule type="expression" dxfId="199" priority="3" stopIfTrue="1">
      <formula>$E$14=0</formula>
    </cfRule>
    <cfRule type="expression" dxfId="198" priority="8" stopIfTrue="1">
      <formula>$E$14="неверно"</formula>
    </cfRule>
    <cfRule type="expression" dxfId="197" priority="13" stopIfTrue="1">
      <formula>$E$14="верно"</formula>
    </cfRule>
  </conditionalFormatting>
  <conditionalFormatting sqref="F14">
    <cfRule type="expression" dxfId="196" priority="2" stopIfTrue="1">
      <formula>$F$14=0</formula>
    </cfRule>
    <cfRule type="expression" dxfId="195" priority="7" stopIfTrue="1">
      <formula>$F$14="неверно"</formula>
    </cfRule>
    <cfRule type="expression" dxfId="194" priority="12" stopIfTrue="1">
      <formula>$F$14="верно"</formula>
    </cfRule>
  </conditionalFormatting>
  <conditionalFormatting sqref="G14">
    <cfRule type="expression" dxfId="193" priority="1" stopIfTrue="1">
      <formula>$G$14=0</formula>
    </cfRule>
    <cfRule type="expression" dxfId="192" priority="6" stopIfTrue="1">
      <formula>$G$14="неверно"</formula>
    </cfRule>
    <cfRule type="expression" dxfId="191"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DCBEFE0-950C-4930-964A-35EA3B9AEC7C}">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C4B8F7DB-9ADD-4D22-8A6B-7865C0460EA3}"/>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7CE493D9-D114-4162-9CEC-E2CEF5EDB6A2}">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0396-2E41-4216-8651-787902D9F171}">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38" sqref="C38"/>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'[35]Раздел 1'!F9</f>
        <v>0</v>
      </c>
      <c r="D12" s="22">
        <f>'[35]Раздел 1'!H9</f>
        <v>0</v>
      </c>
      <c r="E12" s="22">
        <f>'[35]Раздел 1'!J9</f>
        <v>0</v>
      </c>
      <c r="F12" s="22">
        <f>'[35]Раздел 1'!L9</f>
        <v>1</v>
      </c>
      <c r="G12" s="22">
        <f>'[35]Раздел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'[35]Раздел 1'!E9</f>
        <v>7</v>
      </c>
      <c r="D13" s="22">
        <f>'[35]Раздел 1'!G9</f>
        <v>0</v>
      </c>
      <c r="E13" s="22">
        <f>'[35]Раздел 1'!I9</f>
        <v>0</v>
      </c>
      <c r="F13" s="22">
        <f>'[35]Раздел 1'!K9</f>
        <v>31</v>
      </c>
      <c r="G13" s="22">
        <f>'[35]Раздел 1'!M9</f>
        <v>7</v>
      </c>
      <c r="H13" s="22">
        <f>'[35]Раздел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2</v>
      </c>
      <c r="G29" s="58"/>
      <c r="H29" s="28">
        <f>SUM(C29:G29)</f>
        <v>2</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2</v>
      </c>
      <c r="G31" s="61"/>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4</v>
      </c>
      <c r="G32" s="59"/>
      <c r="H32" s="28">
        <f>SUM(C32:G32)</f>
        <v>4</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10</v>
      </c>
      <c r="G34" s="55"/>
      <c r="H34" s="39">
        <f>SUM(C34:G34)</f>
        <v>10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6</v>
      </c>
      <c r="G37" s="59"/>
      <c r="H37" s="28">
        <f>SUM(C37:G37)</f>
        <v>6</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27</v>
      </c>
      <c r="G39" s="55"/>
      <c r="H39" s="39">
        <f>SUM(C39:G39)</f>
        <v>27</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90" priority="16" stopIfTrue="1">
      <formula>"верно"</formula>
    </cfRule>
  </conditionalFormatting>
  <conditionalFormatting sqref="C14">
    <cfRule type="expression" dxfId="189" priority="5" stopIfTrue="1">
      <formula>$C$14:$G$14=0</formula>
    </cfRule>
    <cfRule type="expression" dxfId="188" priority="10" stopIfTrue="1">
      <formula>$C$14="неверно"</formula>
    </cfRule>
    <cfRule type="expression" dxfId="187" priority="15" stopIfTrue="1">
      <formula>$C$14="верно"</formula>
    </cfRule>
  </conditionalFormatting>
  <conditionalFormatting sqref="D14">
    <cfRule type="expression" dxfId="186" priority="4" stopIfTrue="1">
      <formula>$D$14=0</formula>
    </cfRule>
    <cfRule type="expression" dxfId="185" priority="9" stopIfTrue="1">
      <formula>$D$14="неверно"</formula>
    </cfRule>
    <cfRule type="expression" dxfId="184" priority="14" stopIfTrue="1">
      <formula>$D$14="верно"</formula>
    </cfRule>
  </conditionalFormatting>
  <conditionalFormatting sqref="E14">
    <cfRule type="expression" dxfId="183" priority="3" stopIfTrue="1">
      <formula>$E$14=0</formula>
    </cfRule>
    <cfRule type="expression" dxfId="182" priority="8" stopIfTrue="1">
      <formula>$E$14="неверно"</formula>
    </cfRule>
    <cfRule type="expression" dxfId="181" priority="13" stopIfTrue="1">
      <formula>$E$14="верно"</formula>
    </cfRule>
  </conditionalFormatting>
  <conditionalFormatting sqref="F14">
    <cfRule type="expression" dxfId="180" priority="2" stopIfTrue="1">
      <formula>$F$14=0</formula>
    </cfRule>
    <cfRule type="expression" dxfId="179" priority="7" stopIfTrue="1">
      <formula>$F$14="неверно"</formula>
    </cfRule>
    <cfRule type="expression" dxfId="178" priority="12" stopIfTrue="1">
      <formula>$F$14="верно"</formula>
    </cfRule>
  </conditionalFormatting>
  <conditionalFormatting sqref="G14">
    <cfRule type="expression" dxfId="177" priority="1" stopIfTrue="1">
      <formula>$G$14=0</formula>
    </cfRule>
    <cfRule type="expression" dxfId="176" priority="6" stopIfTrue="1">
      <formula>$G$14="неверно"</formula>
    </cfRule>
    <cfRule type="expression" dxfId="175"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B7F6F6F-BD0B-48F4-B38E-F604CA5562E0}">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539E9B99-7A80-4DA9-B1EE-7EE22F1C40F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052A8B89-527D-4F80-8157-31CA67832A52}">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42DC7-0B4D-4D30-BFBF-1CC724612877}">
  <sheetPr>
    <tabColor indexed="25"/>
    <pageSetUpPr fitToPage="1"/>
  </sheetPr>
  <dimension ref="A1:AI167"/>
  <sheetViews>
    <sheetView zoomScale="95" zoomScaleNormal="95" zoomScaleSheetLayoutView="110" workbookViewId="0">
      <pane ySplit="11" topLeftCell="A12" activePane="bottomLeft" state="frozen"/>
      <selection pane="bottomLeft" activeCell="G34" sqref="G34"/>
    </sheetView>
  </sheetViews>
  <sheetFormatPr defaultRowHeight="12.75"/>
  <cols>
    <col min="1" max="1" width="5.140625" style="67" customWidth="1"/>
    <col min="2" max="2" width="38.140625" style="67" customWidth="1"/>
    <col min="3" max="3" width="18" style="67" customWidth="1"/>
    <col min="4" max="4" width="12.85546875" style="67" customWidth="1"/>
    <col min="5" max="5" width="19.85546875" style="67" customWidth="1"/>
    <col min="6" max="6" width="26" style="67" customWidth="1"/>
    <col min="7" max="7" width="28.140625" style="67" customWidth="1"/>
    <col min="8" max="8" width="27.140625" style="67" customWidth="1"/>
    <col min="9" max="16384" width="9.140625" style="67"/>
  </cols>
  <sheetData>
    <row r="1" spans="1:35" ht="72" customHeight="1">
      <c r="A1" s="68"/>
      <c r="B1" s="206" t="s">
        <v>44</v>
      </c>
      <c r="C1" s="206"/>
      <c r="D1" s="206"/>
      <c r="E1" s="206"/>
      <c r="F1" s="206"/>
      <c r="G1" s="206"/>
      <c r="H1" s="206"/>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idden="1">
      <c r="A2" s="68"/>
      <c r="B2" s="206"/>
      <c r="C2" s="206"/>
      <c r="D2" s="206"/>
      <c r="E2" s="206"/>
      <c r="F2" s="206"/>
      <c r="G2" s="206"/>
      <c r="H2" s="206"/>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ht="15" hidden="1" customHeight="1">
      <c r="A3" s="68"/>
      <c r="B3" s="115" t="s">
        <v>0</v>
      </c>
      <c r="C3" s="207"/>
      <c r="D3" s="207"/>
      <c r="E3" s="207"/>
      <c r="F3" s="207"/>
      <c r="G3" s="207"/>
      <c r="H3" s="108"/>
      <c r="I3" s="84"/>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15" hidden="1" customHeight="1">
      <c r="A4" s="68"/>
      <c r="B4" s="118"/>
      <c r="C4" s="118"/>
      <c r="D4" s="118"/>
      <c r="E4" s="118"/>
      <c r="F4" s="118"/>
      <c r="G4" s="118"/>
      <c r="H4" s="112"/>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row>
    <row r="5" spans="1:35" ht="15" hidden="1" customHeight="1">
      <c r="A5" s="68"/>
      <c r="B5" s="117" t="s">
        <v>1</v>
      </c>
      <c r="C5" s="208"/>
      <c r="D5" s="208"/>
      <c r="E5" s="208"/>
      <c r="F5" s="208"/>
      <c r="G5" s="208"/>
      <c r="H5" s="108"/>
      <c r="I5" s="84"/>
      <c r="J5" s="68"/>
      <c r="K5" s="68"/>
      <c r="L5" s="68"/>
      <c r="M5" s="68"/>
      <c r="N5" s="68"/>
      <c r="O5" s="68"/>
      <c r="P5" s="68"/>
      <c r="Q5" s="68"/>
      <c r="R5" s="68"/>
      <c r="S5" s="68"/>
      <c r="T5" s="68"/>
      <c r="U5" s="68"/>
      <c r="V5" s="68"/>
      <c r="W5" s="68"/>
      <c r="X5" s="68"/>
      <c r="Y5" s="68"/>
      <c r="Z5" s="68"/>
      <c r="AA5" s="68"/>
      <c r="AB5" s="68"/>
      <c r="AC5" s="68"/>
      <c r="AD5" s="68"/>
      <c r="AE5" s="68"/>
      <c r="AF5" s="68"/>
      <c r="AG5" s="68"/>
      <c r="AH5" s="68"/>
      <c r="AI5" s="68"/>
    </row>
    <row r="6" spans="1:35" ht="15" hidden="1" customHeight="1">
      <c r="A6" s="68"/>
      <c r="B6" s="116"/>
      <c r="C6" s="209"/>
      <c r="D6" s="209"/>
      <c r="E6" s="209"/>
      <c r="F6" s="209"/>
      <c r="G6" s="209"/>
      <c r="H6" s="112"/>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row>
    <row r="7" spans="1:35" ht="15.75" hidden="1">
      <c r="A7" s="68"/>
      <c r="B7" s="115" t="s">
        <v>2</v>
      </c>
      <c r="C7" s="208"/>
      <c r="D7" s="208"/>
      <c r="E7" s="208"/>
      <c r="F7" s="208"/>
      <c r="G7" s="208"/>
      <c r="H7" s="108"/>
      <c r="I7" s="84"/>
      <c r="J7" s="68"/>
      <c r="K7" s="68"/>
      <c r="L7" s="68"/>
      <c r="M7" s="68"/>
      <c r="N7" s="68"/>
      <c r="O7" s="68"/>
      <c r="P7" s="68"/>
      <c r="Q7" s="68"/>
      <c r="R7" s="68"/>
      <c r="S7" s="68"/>
      <c r="T7" s="68"/>
      <c r="U7" s="68"/>
      <c r="V7" s="68"/>
      <c r="W7" s="68"/>
      <c r="X7" s="68"/>
      <c r="Y7" s="68"/>
      <c r="Z7" s="68"/>
      <c r="AA7" s="68"/>
      <c r="AB7" s="68"/>
      <c r="AC7" s="68"/>
      <c r="AD7" s="68"/>
      <c r="AE7" s="68"/>
      <c r="AF7" s="68"/>
      <c r="AG7" s="68"/>
      <c r="AH7" s="68"/>
      <c r="AI7" s="68"/>
    </row>
    <row r="8" spans="1:35" hidden="1">
      <c r="A8" s="68"/>
      <c r="B8" s="114"/>
      <c r="C8" s="113"/>
      <c r="D8" s="113"/>
      <c r="E8" s="113"/>
      <c r="F8" s="113"/>
      <c r="G8" s="113"/>
      <c r="H8" s="112"/>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row>
    <row r="9" spans="1:35" ht="15.75" hidden="1" customHeight="1">
      <c r="A9" s="68"/>
      <c r="B9" s="111" t="s">
        <v>3</v>
      </c>
      <c r="C9" s="110"/>
      <c r="D9" s="110"/>
      <c r="E9" s="109" t="s">
        <v>4</v>
      </c>
      <c r="F9" s="210"/>
      <c r="G9" s="210"/>
      <c r="H9" s="108"/>
      <c r="I9" s="84"/>
      <c r="J9" s="68"/>
      <c r="K9" s="68"/>
      <c r="L9" s="68"/>
      <c r="M9" s="68"/>
      <c r="N9" s="68"/>
      <c r="O9" s="68"/>
      <c r="P9" s="68"/>
      <c r="Q9" s="68"/>
      <c r="R9" s="68"/>
      <c r="S9" s="68"/>
      <c r="T9" s="68"/>
      <c r="U9" s="68"/>
      <c r="V9" s="68"/>
      <c r="W9" s="68"/>
      <c r="X9" s="68"/>
      <c r="Y9" s="68"/>
      <c r="Z9" s="68"/>
      <c r="AA9" s="68"/>
      <c r="AB9" s="68"/>
      <c r="AC9" s="68"/>
      <c r="AD9" s="68"/>
      <c r="AE9" s="68"/>
      <c r="AF9" s="68"/>
      <c r="AG9" s="68"/>
      <c r="AH9" s="68"/>
      <c r="AI9" s="68"/>
    </row>
    <row r="10" spans="1:35" ht="13.5" thickBot="1">
      <c r="A10" s="68"/>
      <c r="B10" s="107"/>
      <c r="C10" s="106"/>
      <c r="D10" s="106"/>
      <c r="E10" s="106"/>
      <c r="F10" s="106"/>
      <c r="G10" s="106"/>
      <c r="H10" s="105"/>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row>
    <row r="11" spans="1:35" ht="113.25" customHeight="1" thickBot="1">
      <c r="A11" s="68"/>
      <c r="B11" s="102" t="s">
        <v>5</v>
      </c>
      <c r="C11" s="104" t="s">
        <v>6</v>
      </c>
      <c r="D11" s="104" t="s">
        <v>7</v>
      </c>
      <c r="E11" s="102" t="s">
        <v>8</v>
      </c>
      <c r="F11" s="104" t="s">
        <v>9</v>
      </c>
      <c r="G11" s="103" t="s">
        <v>10</v>
      </c>
      <c r="H11" s="102" t="s">
        <v>11</v>
      </c>
      <c r="I11" s="101"/>
      <c r="J11" s="101"/>
      <c r="K11" s="101"/>
      <c r="L11" s="68"/>
      <c r="M11" s="68"/>
      <c r="N11" s="68"/>
      <c r="O11" s="68"/>
      <c r="P11" s="68"/>
      <c r="Q11" s="68"/>
      <c r="R11" s="68"/>
      <c r="S11" s="68"/>
      <c r="T11" s="68"/>
      <c r="U11" s="68"/>
      <c r="V11" s="68"/>
      <c r="W11" s="68"/>
      <c r="X11" s="68"/>
      <c r="Y11" s="68"/>
      <c r="Z11" s="68"/>
      <c r="AA11" s="68"/>
      <c r="AB11" s="68"/>
      <c r="AC11" s="68"/>
      <c r="AD11" s="68"/>
      <c r="AE11" s="68"/>
      <c r="AF11" s="68"/>
      <c r="AG11" s="68"/>
      <c r="AH11" s="68"/>
      <c r="AI11" s="68"/>
    </row>
    <row r="12" spans="1:35" ht="15.75" customHeight="1">
      <c r="A12" s="68"/>
      <c r="B12" s="100" t="s">
        <v>12</v>
      </c>
      <c r="C12" s="99">
        <f>'[36]Раздел 1'!F9</f>
        <v>0</v>
      </c>
      <c r="D12" s="99">
        <f>'[36]Раздел 1'!H9</f>
        <v>0</v>
      </c>
      <c r="E12" s="99">
        <f>'[36]Раздел 1'!J9</f>
        <v>0</v>
      </c>
      <c r="F12" s="99">
        <f>'[36]Раздел 1'!L9</f>
        <v>1</v>
      </c>
      <c r="G12" s="99">
        <f>'[36]Раздел 1'!N9</f>
        <v>0</v>
      </c>
      <c r="H12" s="99">
        <f>C12+D12+E12+F12+G12</f>
        <v>1</v>
      </c>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row>
    <row r="13" spans="1:35" ht="15.75" customHeight="1">
      <c r="A13" s="68"/>
      <c r="B13" s="100" t="s">
        <v>13</v>
      </c>
      <c r="C13" s="99">
        <f>'[36]Раздел 1'!E9</f>
        <v>7</v>
      </c>
      <c r="D13" s="99">
        <f>'[36]Раздел 1'!G9</f>
        <v>0</v>
      </c>
      <c r="E13" s="99">
        <f>'[36]Раздел 1'!I9</f>
        <v>0</v>
      </c>
      <c r="F13" s="99">
        <f>'[36]Раздел 1'!K9</f>
        <v>31</v>
      </c>
      <c r="G13" s="99">
        <f>'[36]Раздел 1'!M9</f>
        <v>7</v>
      </c>
      <c r="H13" s="99">
        <f>'[36]Раздел 1'!C9</f>
        <v>45</v>
      </c>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row>
    <row r="14" spans="1:35" s="95" customFormat="1" ht="20.25" customHeight="1">
      <c r="A14" s="96"/>
      <c r="B14" s="98" t="s">
        <v>14</v>
      </c>
      <c r="C14" s="97" t="str">
        <f>IF(C12&gt;C13,(IF(D15+C16+C18=C12-C13,"ВЕРНО","НЕВЕРНО")),(IF(C12&lt;C13,(IF(C20+C21+C23=C13-C12,"верно","неверно")),0)))</f>
        <v>неверно</v>
      </c>
      <c r="D14" s="97">
        <f>IF(D12&gt;D13,(IF(#REF!+D16+D18=D12-D13,"ВЕРНО","НЕВЕРНО")),(IF(D12&lt;D13,(IF(D20+D21+D23=D13-D12,"верно","неверно")),0)))</f>
        <v>0</v>
      </c>
      <c r="E14" s="97">
        <f>IF(E12&gt;E13,(IF(E15+E16+E18=E12-E13,"ВЕРНО","НЕВЕРНО")),(IF(E12&lt;E13,(IF(E20+E21+E23=E13-E12,"верно","неверно")),0)))</f>
        <v>0</v>
      </c>
      <c r="F14" s="97" t="str">
        <f>IF(F12&gt;F13,(IF(F15+F16+F18=F12-F13,"ВЕРНО","НЕВЕРНО")),(IF(F12&lt;F13,(IF(F20+F21+F23=F13-F12,"верно","неверно")),0)))</f>
        <v>неверно</v>
      </c>
      <c r="G14" s="97" t="str">
        <f>IF(G12&gt;G13,(IF(G15+G16+G18=G12-G13,"ВЕРНО","НЕВЕРНО")),(IF(G12&lt;G13,(IF(G20+G21+G23=G13-G12,"верно","неверно")),0)))</f>
        <v>неверно</v>
      </c>
      <c r="H14" s="97">
        <f>H13-H12</f>
        <v>44</v>
      </c>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row>
    <row r="15" spans="1:35" ht="15.75">
      <c r="A15" s="68"/>
      <c r="B15" s="87" t="s">
        <v>15</v>
      </c>
      <c r="C15" s="94"/>
      <c r="D15" s="88"/>
      <c r="E15" s="78"/>
      <c r="F15" s="78"/>
      <c r="G15" s="78"/>
      <c r="H15" s="73">
        <f>SUM(C15:G15)</f>
        <v>0</v>
      </c>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row>
    <row r="16" spans="1:35" ht="31.5">
      <c r="A16" s="68"/>
      <c r="B16" s="87" t="s">
        <v>16</v>
      </c>
      <c r="C16" s="88"/>
      <c r="D16" s="88"/>
      <c r="E16" s="78"/>
      <c r="F16" s="78"/>
      <c r="G16" s="78"/>
      <c r="H16" s="73">
        <f>SUM(C16:G16)</f>
        <v>0</v>
      </c>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row>
    <row r="17" spans="1:35" ht="135" customHeight="1">
      <c r="A17" s="68"/>
      <c r="B17" s="87" t="s">
        <v>17</v>
      </c>
      <c r="C17" s="91"/>
      <c r="D17" s="91"/>
      <c r="E17" s="91"/>
      <c r="F17" s="91"/>
      <c r="G17" s="91"/>
      <c r="H17" s="90"/>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row>
    <row r="18" spans="1:35" ht="31.5">
      <c r="A18" s="68"/>
      <c r="B18" s="87" t="s">
        <v>18</v>
      </c>
      <c r="C18" s="88"/>
      <c r="D18" s="88"/>
      <c r="E18" s="78"/>
      <c r="F18" s="78"/>
      <c r="G18" s="78"/>
      <c r="H18" s="73">
        <f>SUM(C18:G18)</f>
        <v>0</v>
      </c>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row>
    <row r="19" spans="1:35" ht="27" customHeight="1">
      <c r="A19" s="68"/>
      <c r="B19" s="87" t="s">
        <v>17</v>
      </c>
      <c r="C19" s="91"/>
      <c r="D19" s="91"/>
      <c r="E19" s="91"/>
      <c r="F19" s="91"/>
      <c r="G19" s="91"/>
      <c r="H19" s="90"/>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row>
    <row r="20" spans="1:35" ht="18" customHeight="1">
      <c r="A20" s="68"/>
      <c r="B20" s="86" t="s">
        <v>19</v>
      </c>
      <c r="C20" s="93"/>
      <c r="D20" s="93"/>
      <c r="E20" s="93"/>
      <c r="F20" s="93"/>
      <c r="G20" s="93"/>
      <c r="H20" s="92">
        <f>SUM(C20:G20)</f>
        <v>0</v>
      </c>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row>
    <row r="21" spans="1:35" ht="31.5" customHeight="1">
      <c r="A21" s="68"/>
      <c r="B21" s="87" t="s">
        <v>20</v>
      </c>
      <c r="C21" s="88"/>
      <c r="D21" s="88"/>
      <c r="E21" s="78"/>
      <c r="F21" s="78"/>
      <c r="G21" s="78"/>
      <c r="H21" s="73">
        <f>SUM(C21:G21)</f>
        <v>0</v>
      </c>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row>
    <row r="22" spans="1:35" ht="30" customHeight="1">
      <c r="A22" s="68"/>
      <c r="B22" s="87" t="s">
        <v>17</v>
      </c>
      <c r="C22" s="91"/>
      <c r="D22" s="91"/>
      <c r="E22" s="91"/>
      <c r="F22" s="91"/>
      <c r="G22" s="91"/>
      <c r="H22" s="90"/>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row>
    <row r="23" spans="1:35" ht="37.5" customHeight="1">
      <c r="A23" s="68"/>
      <c r="B23" s="87" t="s">
        <v>21</v>
      </c>
      <c r="C23" s="88"/>
      <c r="D23" s="88"/>
      <c r="E23" s="78"/>
      <c r="F23" s="78"/>
      <c r="G23" s="78"/>
      <c r="H23" s="73">
        <f>SUM(C23:G23)</f>
        <v>0</v>
      </c>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row>
    <row r="24" spans="1:35" ht="30" customHeight="1">
      <c r="A24" s="68"/>
      <c r="B24" s="87" t="s">
        <v>17</v>
      </c>
      <c r="C24" s="91"/>
      <c r="D24" s="91"/>
      <c r="E24" s="91"/>
      <c r="F24" s="91"/>
      <c r="G24" s="91"/>
      <c r="H24" s="90"/>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row>
    <row r="25" spans="1:35" ht="47.25" customHeight="1">
      <c r="A25" s="68"/>
      <c r="B25" s="87" t="s">
        <v>22</v>
      </c>
      <c r="C25" s="88"/>
      <c r="D25" s="88"/>
      <c r="E25" s="78"/>
      <c r="F25" s="78"/>
      <c r="G25" s="78"/>
      <c r="H25" s="73">
        <f>SUM(C25:G25)</f>
        <v>0</v>
      </c>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row>
    <row r="26" spans="1:35" ht="47.25" customHeight="1">
      <c r="A26" s="68"/>
      <c r="B26" s="89" t="s">
        <v>23</v>
      </c>
      <c r="C26" s="88"/>
      <c r="D26" s="88"/>
      <c r="E26" s="78"/>
      <c r="F26" s="78"/>
      <c r="G26" s="78"/>
      <c r="H26" s="73">
        <f>SUM(C26:G26)</f>
        <v>0</v>
      </c>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row>
    <row r="27" spans="1:35" ht="72.75" customHeight="1">
      <c r="A27" s="68"/>
      <c r="B27" s="87" t="s">
        <v>24</v>
      </c>
      <c r="C27" s="85"/>
      <c r="D27" s="85"/>
      <c r="E27" s="75"/>
      <c r="F27" s="75"/>
      <c r="G27" s="75"/>
      <c r="H27" s="73">
        <f>SUM(C27:G27)</f>
        <v>0</v>
      </c>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row>
    <row r="28" spans="1:35" ht="51.75" customHeight="1">
      <c r="A28" s="68"/>
      <c r="B28" s="86" t="s">
        <v>25</v>
      </c>
      <c r="C28" s="85"/>
      <c r="D28" s="85"/>
      <c r="E28" s="75"/>
      <c r="F28" s="75"/>
      <c r="G28" s="75"/>
      <c r="H28" s="73">
        <f>SUM(C28:G28)</f>
        <v>0</v>
      </c>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row>
    <row r="29" spans="1:35" ht="68.25" customHeight="1" thickBot="1">
      <c r="A29" s="68"/>
      <c r="B29" s="86" t="s">
        <v>26</v>
      </c>
      <c r="C29" s="85"/>
      <c r="D29" s="85"/>
      <c r="E29" s="75"/>
      <c r="F29" s="75"/>
      <c r="G29" s="75"/>
      <c r="H29" s="73">
        <f>SUM(C29:G29)</f>
        <v>0</v>
      </c>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row>
    <row r="30" spans="1:35" ht="41.25" customHeight="1" thickBot="1">
      <c r="A30" s="68"/>
      <c r="B30" s="205" t="s">
        <v>27</v>
      </c>
      <c r="C30" s="205"/>
      <c r="D30" s="205"/>
      <c r="E30" s="205"/>
      <c r="F30" s="205"/>
      <c r="G30" s="205"/>
      <c r="H30" s="205"/>
      <c r="I30" s="84"/>
      <c r="J30" s="84"/>
      <c r="K30" s="84"/>
      <c r="L30" s="68"/>
      <c r="M30" s="68"/>
      <c r="N30" s="68"/>
      <c r="O30" s="68"/>
      <c r="P30" s="68"/>
      <c r="Q30" s="68"/>
      <c r="R30" s="68"/>
      <c r="S30" s="68"/>
      <c r="T30" s="68"/>
      <c r="U30" s="68"/>
      <c r="V30" s="68"/>
      <c r="W30" s="68"/>
      <c r="X30" s="68"/>
      <c r="Y30" s="68"/>
      <c r="Z30" s="68"/>
      <c r="AA30" s="68"/>
      <c r="AB30" s="68"/>
      <c r="AC30" s="68"/>
      <c r="AD30" s="68"/>
      <c r="AE30" s="68"/>
      <c r="AF30" s="68"/>
      <c r="AG30" s="68"/>
      <c r="AH30" s="68"/>
      <c r="AI30" s="68"/>
    </row>
    <row r="31" spans="1:35" ht="41.25" customHeight="1">
      <c r="A31" s="68"/>
      <c r="B31" s="83" t="s">
        <v>28</v>
      </c>
      <c r="C31" s="75"/>
      <c r="D31" s="82"/>
      <c r="E31" s="81"/>
      <c r="F31" s="81"/>
      <c r="G31" s="81"/>
      <c r="H31" s="80">
        <f>SUM(C31:G31)</f>
        <v>0</v>
      </c>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row>
    <row r="32" spans="1:35" ht="15.75">
      <c r="A32" s="68"/>
      <c r="B32" s="79" t="s">
        <v>29</v>
      </c>
      <c r="C32" s="78"/>
      <c r="D32" s="78"/>
      <c r="E32" s="77"/>
      <c r="F32" s="77"/>
      <c r="G32" s="77"/>
      <c r="H32" s="73">
        <f>SUM(C32:G32)</f>
        <v>0</v>
      </c>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row>
    <row r="33" spans="1:35" ht="32.25" customHeight="1">
      <c r="A33" s="68"/>
      <c r="B33" s="76" t="s">
        <v>30</v>
      </c>
      <c r="C33" s="75"/>
      <c r="D33" s="75"/>
      <c r="E33" s="74"/>
      <c r="F33" s="74"/>
      <c r="G33" s="74"/>
      <c r="H33" s="73">
        <f>SUM(C33:G33)</f>
        <v>0</v>
      </c>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row>
    <row r="34" spans="1:35" ht="31.5" customHeight="1" thickBot="1">
      <c r="A34" s="68"/>
      <c r="B34" s="72" t="s">
        <v>31</v>
      </c>
      <c r="C34" s="71"/>
      <c r="D34" s="71"/>
      <c r="E34" s="70"/>
      <c r="F34" s="70">
        <v>5</v>
      </c>
      <c r="G34" s="70"/>
      <c r="H34" s="69">
        <f>SUM(C34:G34)</f>
        <v>5</v>
      </c>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row>
    <row r="35" spans="1:35" ht="41.25" customHeight="1" thickBot="1">
      <c r="A35" s="68"/>
      <c r="B35" s="205" t="s">
        <v>32</v>
      </c>
      <c r="C35" s="205"/>
      <c r="D35" s="205"/>
      <c r="E35" s="205"/>
      <c r="F35" s="205"/>
      <c r="G35" s="205"/>
      <c r="H35" s="205"/>
      <c r="I35" s="84"/>
      <c r="J35" s="84"/>
      <c r="K35" s="84"/>
      <c r="L35" s="68"/>
      <c r="M35" s="68"/>
      <c r="N35" s="68"/>
      <c r="O35" s="68"/>
      <c r="P35" s="68"/>
      <c r="Q35" s="68"/>
      <c r="R35" s="68"/>
      <c r="S35" s="68"/>
      <c r="T35" s="68"/>
      <c r="U35" s="68"/>
      <c r="V35" s="68"/>
      <c r="W35" s="68"/>
      <c r="X35" s="68"/>
      <c r="Y35" s="68"/>
      <c r="Z35" s="68"/>
      <c r="AA35" s="68"/>
      <c r="AB35" s="68"/>
      <c r="AC35" s="68"/>
      <c r="AD35" s="68"/>
      <c r="AE35" s="68"/>
      <c r="AF35" s="68"/>
      <c r="AG35" s="68"/>
      <c r="AH35" s="68"/>
      <c r="AI35" s="68"/>
    </row>
    <row r="36" spans="1:35" ht="41.25" customHeight="1">
      <c r="A36" s="68"/>
      <c r="B36" s="83" t="s">
        <v>28</v>
      </c>
      <c r="C36" s="75"/>
      <c r="D36" s="82"/>
      <c r="E36" s="81"/>
      <c r="F36" s="81"/>
      <c r="G36" s="81"/>
      <c r="H36" s="80">
        <f>SUM(C36:G36)</f>
        <v>0</v>
      </c>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row>
    <row r="37" spans="1:35" ht="27.75" customHeight="1">
      <c r="A37" s="68"/>
      <c r="B37" s="79" t="s">
        <v>29</v>
      </c>
      <c r="C37" s="78"/>
      <c r="D37" s="78"/>
      <c r="E37" s="77"/>
      <c r="F37" s="77"/>
      <c r="G37" s="77"/>
      <c r="H37" s="73">
        <f>SUM(C37:G37)</f>
        <v>0</v>
      </c>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row>
    <row r="38" spans="1:35" ht="32.25" customHeight="1">
      <c r="A38" s="68"/>
      <c r="B38" s="76" t="s">
        <v>30</v>
      </c>
      <c r="C38" s="75"/>
      <c r="D38" s="75"/>
      <c r="E38" s="74"/>
      <c r="F38" s="74"/>
      <c r="G38" s="74"/>
      <c r="H38" s="73">
        <f>SUM(C38:G38)</f>
        <v>0</v>
      </c>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row>
    <row r="39" spans="1:35" ht="31.5" customHeight="1" thickBot="1">
      <c r="A39" s="68"/>
      <c r="B39" s="72" t="s">
        <v>31</v>
      </c>
      <c r="C39" s="71"/>
      <c r="D39" s="71"/>
      <c r="E39" s="70"/>
      <c r="F39" s="70"/>
      <c r="G39" s="70"/>
      <c r="H39" s="69">
        <f>SUM(C39:G39)</f>
        <v>0</v>
      </c>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row>
    <row r="41" spans="1:35">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row>
    <row r="42" spans="1:3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row>
    <row r="43" spans="1:3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row>
    <row r="44" spans="1:3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row>
    <row r="45" spans="1:3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row>
    <row r="46" spans="1:3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row>
    <row r="47" spans="1:3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row>
    <row r="48" spans="1:3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row>
    <row r="49" spans="1:3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row>
    <row r="50" spans="1:3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row>
    <row r="51" spans="1:3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row>
    <row r="52" spans="1:3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row>
    <row r="53" spans="1:3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row>
    <row r="54" spans="1:3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row>
    <row r="55" spans="1:3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row>
    <row r="56" spans="1: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row>
    <row r="57" spans="1: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row>
    <row r="58" spans="1: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row>
    <row r="59" spans="1: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row>
    <row r="60" spans="1: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row>
    <row r="61" spans="1: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row>
    <row r="62" spans="1: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row>
    <row r="63" spans="1: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row>
    <row r="64" spans="1: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row>
    <row r="65" spans="1: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row>
    <row r="66" spans="1: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row>
    <row r="67" spans="1: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row>
    <row r="68" spans="1: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row>
    <row r="69" spans="1: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row>
    <row r="70" spans="1: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row>
    <row r="71" spans="1: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row>
    <row r="72" spans="1: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row>
    <row r="73" spans="1: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row>
    <row r="74" spans="1: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row>
    <row r="75" spans="1: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row>
    <row r="76" spans="1: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row>
    <row r="77" spans="1: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row>
    <row r="78" spans="1: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row>
    <row r="79" spans="1: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row>
    <row r="80" spans="1: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row>
    <row r="81" spans="1: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row>
    <row r="82" spans="1: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row>
    <row r="83" spans="1: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row>
    <row r="84" spans="1: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row>
    <row r="85" spans="1: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row>
    <row r="86" spans="1: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row>
    <row r="87" spans="1: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row>
    <row r="88" spans="1: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row>
    <row r="89" spans="1: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row>
    <row r="90" spans="1: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row>
    <row r="91" spans="1: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row>
    <row r="92" spans="1: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row>
    <row r="93" spans="1: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row>
    <row r="94" spans="1: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row>
    <row r="95" spans="1: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row>
    <row r="96" spans="1: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row>
    <row r="97" spans="1: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row>
    <row r="98" spans="1: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row>
    <row r="99" spans="1: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row>
    <row r="100" spans="1: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row>
    <row r="101" spans="1: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row>
    <row r="102" spans="1: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row>
    <row r="103" spans="1: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row>
    <row r="104" spans="1: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row>
    <row r="105" spans="1: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row>
    <row r="106" spans="1: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row>
    <row r="107" spans="1: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row>
    <row r="108" spans="1: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row>
    <row r="109" spans="1: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row>
    <row r="110" spans="1: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row>
    <row r="111" spans="1: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row>
    <row r="112" spans="1: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row>
    <row r="113" spans="1: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row>
    <row r="114" spans="1: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row>
    <row r="115" spans="1: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row>
    <row r="116" spans="1: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row>
    <row r="117" spans="1: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row>
    <row r="118" spans="1: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row>
    <row r="119" spans="1: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row>
    <row r="120" spans="1: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row>
    <row r="121" spans="1: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row>
    <row r="122" spans="1: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row>
    <row r="123" spans="1: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row>
    <row r="124" spans="1: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row>
    <row r="125" spans="1: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row>
    <row r="126" spans="1: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row>
    <row r="127" spans="1: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row>
    <row r="128" spans="1: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row>
    <row r="129" spans="1: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row>
    <row r="130" spans="1: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row>
    <row r="131" spans="1: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row>
    <row r="132" spans="1: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row>
    <row r="133" spans="1: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row>
    <row r="134" spans="1: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row>
    <row r="135" spans="1: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row>
    <row r="136" spans="1: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row>
    <row r="137" spans="1: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row>
    <row r="138" spans="1: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row>
    <row r="139" spans="1: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row>
    <row r="140" spans="1: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row>
    <row r="141" spans="1: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row>
    <row r="142" spans="1: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row>
    <row r="143" spans="1: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row>
    <row r="144" spans="1: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row>
    <row r="145" spans="1: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row>
    <row r="146" spans="1: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row>
    <row r="147" spans="1: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row>
    <row r="148" spans="1: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row>
    <row r="149" spans="1: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row>
    <row r="150" spans="1: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row>
    <row r="151" spans="1: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row>
    <row r="152" spans="1: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row>
    <row r="153" spans="1: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row>
    <row r="154" spans="1: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row>
    <row r="155" spans="1: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row>
    <row r="156" spans="1: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row>
    <row r="157" spans="1: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row>
    <row r="158" spans="1: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row>
    <row r="159" spans="1: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row>
    <row r="160" spans="1: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row>
    <row r="161" spans="1: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row>
    <row r="162" spans="1: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row>
    <row r="163" spans="1: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row>
    <row r="164" spans="1: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row>
    <row r="165" spans="1: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row>
    <row r="166" spans="1: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row>
    <row r="167" spans="1: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row>
  </sheetData>
  <sheetProtection password="CCD1" sheet="1" objects="1" scenarios="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
    <cfRule type="expression" dxfId="174" priority="1" stopIfTrue="1">
      <formula>$C$14:$G$14=0</formula>
    </cfRule>
    <cfRule type="expression" dxfId="173" priority="2" stopIfTrue="1">
      <formula>$C$14="неверно"</formula>
    </cfRule>
    <cfRule type="expression" dxfId="172" priority="3" stopIfTrue="1">
      <formula>$C$14="верно"</formula>
    </cfRule>
  </conditionalFormatting>
  <conditionalFormatting sqref="D14">
    <cfRule type="expression" dxfId="171" priority="4" stopIfTrue="1">
      <formula>$D$14=0</formula>
    </cfRule>
    <cfRule type="expression" dxfId="170" priority="5" stopIfTrue="1">
      <formula>$D$14="неверно"</formula>
    </cfRule>
    <cfRule type="expression" dxfId="169" priority="6" stopIfTrue="1">
      <formula>$D$14="верно"</formula>
    </cfRule>
  </conditionalFormatting>
  <conditionalFormatting sqref="E14">
    <cfRule type="expression" dxfId="168" priority="7" stopIfTrue="1">
      <formula>$E$14=0</formula>
    </cfRule>
    <cfRule type="expression" dxfId="167" priority="8" stopIfTrue="1">
      <formula>$E$14="неверно"</formula>
    </cfRule>
    <cfRule type="expression" dxfId="166" priority="9" stopIfTrue="1">
      <formula>$E$14="верно"</formula>
    </cfRule>
  </conditionalFormatting>
  <conditionalFormatting sqref="F14">
    <cfRule type="expression" dxfId="165" priority="10" stopIfTrue="1">
      <formula>$F$14=0</formula>
    </cfRule>
    <cfRule type="expression" dxfId="164" priority="11" stopIfTrue="1">
      <formula>$F$14="неверно"</formula>
    </cfRule>
    <cfRule type="expression" dxfId="163" priority="12" stopIfTrue="1">
      <formula>$F$14="верно"</formula>
    </cfRule>
  </conditionalFormatting>
  <conditionalFormatting sqref="G14">
    <cfRule type="expression" dxfId="162" priority="13" stopIfTrue="1">
      <formula>$G$14=0</formula>
    </cfRule>
    <cfRule type="expression" dxfId="161" priority="14" stopIfTrue="1">
      <formula>$G$14="неверно"</formula>
    </cfRule>
    <cfRule type="expression" dxfId="160" priority="15" stopIfTrue="1">
      <formula>$G$14="верно"</formula>
    </cfRule>
  </conditionalFormatting>
  <dataValidations count="3">
    <dataValidation type="decimal" allowBlank="1" showErrorMessage="1" errorTitle="Ошибка!" error="Некорректный ввод данных. Введите число" sqref="D15:G15 IZ15:JC15 SV15:SY15 ACR15:ACU15 AMN15:AMQ15 AWJ15:AWM15 BGF15:BGI15 BQB15:BQE15 BZX15:CAA15 CJT15:CJW15 CTP15:CTS15 DDL15:DDO15 DNH15:DNK15 DXD15:DXG15 EGZ15:EHC15 EQV15:EQY15 FAR15:FAU15 FKN15:FKQ15 FUJ15:FUM15 GEF15:GEI15 GOB15:GOE15 GXX15:GYA15 HHT15:HHW15 HRP15:HRS15 IBL15:IBO15 ILH15:ILK15 IVD15:IVG15 JEZ15:JFC15 JOV15:JOY15 JYR15:JYU15 KIN15:KIQ15 KSJ15:KSM15 LCF15:LCI15 LMB15:LME15 LVX15:LWA15 MFT15:MFW15 MPP15:MPS15 MZL15:MZO15 NJH15:NJK15 NTD15:NTG15 OCZ15:ODC15 OMV15:OMY15 OWR15:OWU15 PGN15:PGQ15 PQJ15:PQM15 QAF15:QAI15 QKB15:QKE15 QTX15:QUA15 RDT15:RDW15 RNP15:RNS15 RXL15:RXO15 SHH15:SHK15 SRD15:SRG15 TAZ15:TBC15 TKV15:TKY15 TUR15:TUU15 UEN15:UEQ15 UOJ15:UOM15 UYF15:UYI15 VIB15:VIE15 VRX15:VSA15 WBT15:WBW15 WLP15:WLS15 WVL15:WVO15 D65551:G65551 IZ65551:JC65551 SV65551:SY65551 ACR65551:ACU65551 AMN65551:AMQ65551 AWJ65551:AWM65551 BGF65551:BGI65551 BQB65551:BQE65551 BZX65551:CAA65551 CJT65551:CJW65551 CTP65551:CTS65551 DDL65551:DDO65551 DNH65551:DNK65551 DXD65551:DXG65551 EGZ65551:EHC65551 EQV65551:EQY65551 FAR65551:FAU65551 FKN65551:FKQ65551 FUJ65551:FUM65551 GEF65551:GEI65551 GOB65551:GOE65551 GXX65551:GYA65551 HHT65551:HHW65551 HRP65551:HRS65551 IBL65551:IBO65551 ILH65551:ILK65551 IVD65551:IVG65551 JEZ65551:JFC65551 JOV65551:JOY65551 JYR65551:JYU65551 KIN65551:KIQ65551 KSJ65551:KSM65551 LCF65551:LCI65551 LMB65551:LME65551 LVX65551:LWA65551 MFT65551:MFW65551 MPP65551:MPS65551 MZL65551:MZO65551 NJH65551:NJK65551 NTD65551:NTG65551 OCZ65551:ODC65551 OMV65551:OMY65551 OWR65551:OWU65551 PGN65551:PGQ65551 PQJ65551:PQM65551 QAF65551:QAI65551 QKB65551:QKE65551 QTX65551:QUA65551 RDT65551:RDW65551 RNP65551:RNS65551 RXL65551:RXO65551 SHH65551:SHK65551 SRD65551:SRG65551 TAZ65551:TBC65551 TKV65551:TKY65551 TUR65551:TUU65551 UEN65551:UEQ65551 UOJ65551:UOM65551 UYF65551:UYI65551 VIB65551:VIE65551 VRX65551:VSA65551 WBT65551:WBW65551 WLP65551:WLS65551 WVL65551:WVO65551 D131087:G131087 IZ131087:JC131087 SV131087:SY131087 ACR131087:ACU131087 AMN131087:AMQ131087 AWJ131087:AWM131087 BGF131087:BGI131087 BQB131087:BQE131087 BZX131087:CAA131087 CJT131087:CJW131087 CTP131087:CTS131087 DDL131087:DDO131087 DNH131087:DNK131087 DXD131087:DXG131087 EGZ131087:EHC131087 EQV131087:EQY131087 FAR131087:FAU131087 FKN131087:FKQ131087 FUJ131087:FUM131087 GEF131087:GEI131087 GOB131087:GOE131087 GXX131087:GYA131087 HHT131087:HHW131087 HRP131087:HRS131087 IBL131087:IBO131087 ILH131087:ILK131087 IVD131087:IVG131087 JEZ131087:JFC131087 JOV131087:JOY131087 JYR131087:JYU131087 KIN131087:KIQ131087 KSJ131087:KSM131087 LCF131087:LCI131087 LMB131087:LME131087 LVX131087:LWA131087 MFT131087:MFW131087 MPP131087:MPS131087 MZL131087:MZO131087 NJH131087:NJK131087 NTD131087:NTG131087 OCZ131087:ODC131087 OMV131087:OMY131087 OWR131087:OWU131087 PGN131087:PGQ131087 PQJ131087:PQM131087 QAF131087:QAI131087 QKB131087:QKE131087 QTX131087:QUA131087 RDT131087:RDW131087 RNP131087:RNS131087 RXL131087:RXO131087 SHH131087:SHK131087 SRD131087:SRG131087 TAZ131087:TBC131087 TKV131087:TKY131087 TUR131087:TUU131087 UEN131087:UEQ131087 UOJ131087:UOM131087 UYF131087:UYI131087 VIB131087:VIE131087 VRX131087:VSA131087 WBT131087:WBW131087 WLP131087:WLS131087 WVL131087:WVO131087 D196623:G196623 IZ196623:JC196623 SV196623:SY196623 ACR196623:ACU196623 AMN196623:AMQ196623 AWJ196623:AWM196623 BGF196623:BGI196623 BQB196623:BQE196623 BZX196623:CAA196623 CJT196623:CJW196623 CTP196623:CTS196623 DDL196623:DDO196623 DNH196623:DNK196623 DXD196623:DXG196623 EGZ196623:EHC196623 EQV196623:EQY196623 FAR196623:FAU196623 FKN196623:FKQ196623 FUJ196623:FUM196623 GEF196623:GEI196623 GOB196623:GOE196623 GXX196623:GYA196623 HHT196623:HHW196623 HRP196623:HRS196623 IBL196623:IBO196623 ILH196623:ILK196623 IVD196623:IVG196623 JEZ196623:JFC196623 JOV196623:JOY196623 JYR196623:JYU196623 KIN196623:KIQ196623 KSJ196623:KSM196623 LCF196623:LCI196623 LMB196623:LME196623 LVX196623:LWA196623 MFT196623:MFW196623 MPP196623:MPS196623 MZL196623:MZO196623 NJH196623:NJK196623 NTD196623:NTG196623 OCZ196623:ODC196623 OMV196623:OMY196623 OWR196623:OWU196623 PGN196623:PGQ196623 PQJ196623:PQM196623 QAF196623:QAI196623 QKB196623:QKE196623 QTX196623:QUA196623 RDT196623:RDW196623 RNP196623:RNS196623 RXL196623:RXO196623 SHH196623:SHK196623 SRD196623:SRG196623 TAZ196623:TBC196623 TKV196623:TKY196623 TUR196623:TUU196623 UEN196623:UEQ196623 UOJ196623:UOM196623 UYF196623:UYI196623 VIB196623:VIE196623 VRX196623:VSA196623 WBT196623:WBW196623 WLP196623:WLS196623 WVL196623:WVO196623 D262159:G262159 IZ262159:JC262159 SV262159:SY262159 ACR262159:ACU262159 AMN262159:AMQ262159 AWJ262159:AWM262159 BGF262159:BGI262159 BQB262159:BQE262159 BZX262159:CAA262159 CJT262159:CJW262159 CTP262159:CTS262159 DDL262159:DDO262159 DNH262159:DNK262159 DXD262159:DXG262159 EGZ262159:EHC262159 EQV262159:EQY262159 FAR262159:FAU262159 FKN262159:FKQ262159 FUJ262159:FUM262159 GEF262159:GEI262159 GOB262159:GOE262159 GXX262159:GYA262159 HHT262159:HHW262159 HRP262159:HRS262159 IBL262159:IBO262159 ILH262159:ILK262159 IVD262159:IVG262159 JEZ262159:JFC262159 JOV262159:JOY262159 JYR262159:JYU262159 KIN262159:KIQ262159 KSJ262159:KSM262159 LCF262159:LCI262159 LMB262159:LME262159 LVX262159:LWA262159 MFT262159:MFW262159 MPP262159:MPS262159 MZL262159:MZO262159 NJH262159:NJK262159 NTD262159:NTG262159 OCZ262159:ODC262159 OMV262159:OMY262159 OWR262159:OWU262159 PGN262159:PGQ262159 PQJ262159:PQM262159 QAF262159:QAI262159 QKB262159:QKE262159 QTX262159:QUA262159 RDT262159:RDW262159 RNP262159:RNS262159 RXL262159:RXO262159 SHH262159:SHK262159 SRD262159:SRG262159 TAZ262159:TBC262159 TKV262159:TKY262159 TUR262159:TUU262159 UEN262159:UEQ262159 UOJ262159:UOM262159 UYF262159:UYI262159 VIB262159:VIE262159 VRX262159:VSA262159 WBT262159:WBW262159 WLP262159:WLS262159 WVL262159:WVO262159 D327695:G327695 IZ327695:JC327695 SV327695:SY327695 ACR327695:ACU327695 AMN327695:AMQ327695 AWJ327695:AWM327695 BGF327695:BGI327695 BQB327695:BQE327695 BZX327695:CAA327695 CJT327695:CJW327695 CTP327695:CTS327695 DDL327695:DDO327695 DNH327695:DNK327695 DXD327695:DXG327695 EGZ327695:EHC327695 EQV327695:EQY327695 FAR327695:FAU327695 FKN327695:FKQ327695 FUJ327695:FUM327695 GEF327695:GEI327695 GOB327695:GOE327695 GXX327695:GYA327695 HHT327695:HHW327695 HRP327695:HRS327695 IBL327695:IBO327695 ILH327695:ILK327695 IVD327695:IVG327695 JEZ327695:JFC327695 JOV327695:JOY327695 JYR327695:JYU327695 KIN327695:KIQ327695 KSJ327695:KSM327695 LCF327695:LCI327695 LMB327695:LME327695 LVX327695:LWA327695 MFT327695:MFW327695 MPP327695:MPS327695 MZL327695:MZO327695 NJH327695:NJK327695 NTD327695:NTG327695 OCZ327695:ODC327695 OMV327695:OMY327695 OWR327695:OWU327695 PGN327695:PGQ327695 PQJ327695:PQM327695 QAF327695:QAI327695 QKB327695:QKE327695 QTX327695:QUA327695 RDT327695:RDW327695 RNP327695:RNS327695 RXL327695:RXO327695 SHH327695:SHK327695 SRD327695:SRG327695 TAZ327695:TBC327695 TKV327695:TKY327695 TUR327695:TUU327695 UEN327695:UEQ327695 UOJ327695:UOM327695 UYF327695:UYI327695 VIB327695:VIE327695 VRX327695:VSA327695 WBT327695:WBW327695 WLP327695:WLS327695 WVL327695:WVO327695 D393231:G393231 IZ393231:JC393231 SV393231:SY393231 ACR393231:ACU393231 AMN393231:AMQ393231 AWJ393231:AWM393231 BGF393231:BGI393231 BQB393231:BQE393231 BZX393231:CAA393231 CJT393231:CJW393231 CTP393231:CTS393231 DDL393231:DDO393231 DNH393231:DNK393231 DXD393231:DXG393231 EGZ393231:EHC393231 EQV393231:EQY393231 FAR393231:FAU393231 FKN393231:FKQ393231 FUJ393231:FUM393231 GEF393231:GEI393231 GOB393231:GOE393231 GXX393231:GYA393231 HHT393231:HHW393231 HRP393231:HRS393231 IBL393231:IBO393231 ILH393231:ILK393231 IVD393231:IVG393231 JEZ393231:JFC393231 JOV393231:JOY393231 JYR393231:JYU393231 KIN393231:KIQ393231 KSJ393231:KSM393231 LCF393231:LCI393231 LMB393231:LME393231 LVX393231:LWA393231 MFT393231:MFW393231 MPP393231:MPS393231 MZL393231:MZO393231 NJH393231:NJK393231 NTD393231:NTG393231 OCZ393231:ODC393231 OMV393231:OMY393231 OWR393231:OWU393231 PGN393231:PGQ393231 PQJ393231:PQM393231 QAF393231:QAI393231 QKB393231:QKE393231 QTX393231:QUA393231 RDT393231:RDW393231 RNP393231:RNS393231 RXL393231:RXO393231 SHH393231:SHK393231 SRD393231:SRG393231 TAZ393231:TBC393231 TKV393231:TKY393231 TUR393231:TUU393231 UEN393231:UEQ393231 UOJ393231:UOM393231 UYF393231:UYI393231 VIB393231:VIE393231 VRX393231:VSA393231 WBT393231:WBW393231 WLP393231:WLS393231 WVL393231:WVO393231 D458767:G458767 IZ458767:JC458767 SV458767:SY458767 ACR458767:ACU458767 AMN458767:AMQ458767 AWJ458767:AWM458767 BGF458767:BGI458767 BQB458767:BQE458767 BZX458767:CAA458767 CJT458767:CJW458767 CTP458767:CTS458767 DDL458767:DDO458767 DNH458767:DNK458767 DXD458767:DXG458767 EGZ458767:EHC458767 EQV458767:EQY458767 FAR458767:FAU458767 FKN458767:FKQ458767 FUJ458767:FUM458767 GEF458767:GEI458767 GOB458767:GOE458767 GXX458767:GYA458767 HHT458767:HHW458767 HRP458767:HRS458767 IBL458767:IBO458767 ILH458767:ILK458767 IVD458767:IVG458767 JEZ458767:JFC458767 JOV458767:JOY458767 JYR458767:JYU458767 KIN458767:KIQ458767 KSJ458767:KSM458767 LCF458767:LCI458767 LMB458767:LME458767 LVX458767:LWA458767 MFT458767:MFW458767 MPP458767:MPS458767 MZL458767:MZO458767 NJH458767:NJK458767 NTD458767:NTG458767 OCZ458767:ODC458767 OMV458767:OMY458767 OWR458767:OWU458767 PGN458767:PGQ458767 PQJ458767:PQM458767 QAF458767:QAI458767 QKB458767:QKE458767 QTX458767:QUA458767 RDT458767:RDW458767 RNP458767:RNS458767 RXL458767:RXO458767 SHH458767:SHK458767 SRD458767:SRG458767 TAZ458767:TBC458767 TKV458767:TKY458767 TUR458767:TUU458767 UEN458767:UEQ458767 UOJ458767:UOM458767 UYF458767:UYI458767 VIB458767:VIE458767 VRX458767:VSA458767 WBT458767:WBW458767 WLP458767:WLS458767 WVL458767:WVO458767 D524303:G524303 IZ524303:JC524303 SV524303:SY524303 ACR524303:ACU524303 AMN524303:AMQ524303 AWJ524303:AWM524303 BGF524303:BGI524303 BQB524303:BQE524303 BZX524303:CAA524303 CJT524303:CJW524303 CTP524303:CTS524303 DDL524303:DDO524303 DNH524303:DNK524303 DXD524303:DXG524303 EGZ524303:EHC524303 EQV524303:EQY524303 FAR524303:FAU524303 FKN524303:FKQ524303 FUJ524303:FUM524303 GEF524303:GEI524303 GOB524303:GOE524303 GXX524303:GYA524303 HHT524303:HHW524303 HRP524303:HRS524303 IBL524303:IBO524303 ILH524303:ILK524303 IVD524303:IVG524303 JEZ524303:JFC524303 JOV524303:JOY524303 JYR524303:JYU524303 KIN524303:KIQ524303 KSJ524303:KSM524303 LCF524303:LCI524303 LMB524303:LME524303 LVX524303:LWA524303 MFT524303:MFW524303 MPP524303:MPS524303 MZL524303:MZO524303 NJH524303:NJK524303 NTD524303:NTG524303 OCZ524303:ODC524303 OMV524303:OMY524303 OWR524303:OWU524303 PGN524303:PGQ524303 PQJ524303:PQM524303 QAF524303:QAI524303 QKB524303:QKE524303 QTX524303:QUA524303 RDT524303:RDW524303 RNP524303:RNS524303 RXL524303:RXO524303 SHH524303:SHK524303 SRD524303:SRG524303 TAZ524303:TBC524303 TKV524303:TKY524303 TUR524303:TUU524303 UEN524303:UEQ524303 UOJ524303:UOM524303 UYF524303:UYI524303 VIB524303:VIE524303 VRX524303:VSA524303 WBT524303:WBW524303 WLP524303:WLS524303 WVL524303:WVO524303 D589839:G589839 IZ589839:JC589839 SV589839:SY589839 ACR589839:ACU589839 AMN589839:AMQ589839 AWJ589839:AWM589839 BGF589839:BGI589839 BQB589839:BQE589839 BZX589839:CAA589839 CJT589839:CJW589839 CTP589839:CTS589839 DDL589839:DDO589839 DNH589839:DNK589839 DXD589839:DXG589839 EGZ589839:EHC589839 EQV589839:EQY589839 FAR589839:FAU589839 FKN589839:FKQ589839 FUJ589839:FUM589839 GEF589839:GEI589839 GOB589839:GOE589839 GXX589839:GYA589839 HHT589839:HHW589839 HRP589839:HRS589839 IBL589839:IBO589839 ILH589839:ILK589839 IVD589839:IVG589839 JEZ589839:JFC589839 JOV589839:JOY589839 JYR589839:JYU589839 KIN589839:KIQ589839 KSJ589839:KSM589839 LCF589839:LCI589839 LMB589839:LME589839 LVX589839:LWA589839 MFT589839:MFW589839 MPP589839:MPS589839 MZL589839:MZO589839 NJH589839:NJK589839 NTD589839:NTG589839 OCZ589839:ODC589839 OMV589839:OMY589839 OWR589839:OWU589839 PGN589839:PGQ589839 PQJ589839:PQM589839 QAF589839:QAI589839 QKB589839:QKE589839 QTX589839:QUA589839 RDT589839:RDW589839 RNP589839:RNS589839 RXL589839:RXO589839 SHH589839:SHK589839 SRD589839:SRG589839 TAZ589839:TBC589839 TKV589839:TKY589839 TUR589839:TUU589839 UEN589839:UEQ589839 UOJ589839:UOM589839 UYF589839:UYI589839 VIB589839:VIE589839 VRX589839:VSA589839 WBT589839:WBW589839 WLP589839:WLS589839 WVL589839:WVO589839 D655375:G655375 IZ655375:JC655375 SV655375:SY655375 ACR655375:ACU655375 AMN655375:AMQ655375 AWJ655375:AWM655375 BGF655375:BGI655375 BQB655375:BQE655375 BZX655375:CAA655375 CJT655375:CJW655375 CTP655375:CTS655375 DDL655375:DDO655375 DNH655375:DNK655375 DXD655375:DXG655375 EGZ655375:EHC655375 EQV655375:EQY655375 FAR655375:FAU655375 FKN655375:FKQ655375 FUJ655375:FUM655375 GEF655375:GEI655375 GOB655375:GOE655375 GXX655375:GYA655375 HHT655375:HHW655375 HRP655375:HRS655375 IBL655375:IBO655375 ILH655375:ILK655375 IVD655375:IVG655375 JEZ655375:JFC655375 JOV655375:JOY655375 JYR655375:JYU655375 KIN655375:KIQ655375 KSJ655375:KSM655375 LCF655375:LCI655375 LMB655375:LME655375 LVX655375:LWA655375 MFT655375:MFW655375 MPP655375:MPS655375 MZL655375:MZO655375 NJH655375:NJK655375 NTD655375:NTG655375 OCZ655375:ODC655375 OMV655375:OMY655375 OWR655375:OWU655375 PGN655375:PGQ655375 PQJ655375:PQM655375 QAF655375:QAI655375 QKB655375:QKE655375 QTX655375:QUA655375 RDT655375:RDW655375 RNP655375:RNS655375 RXL655375:RXO655375 SHH655375:SHK655375 SRD655375:SRG655375 TAZ655375:TBC655375 TKV655375:TKY655375 TUR655375:TUU655375 UEN655375:UEQ655375 UOJ655375:UOM655375 UYF655375:UYI655375 VIB655375:VIE655375 VRX655375:VSA655375 WBT655375:WBW655375 WLP655375:WLS655375 WVL655375:WVO655375 D720911:G720911 IZ720911:JC720911 SV720911:SY720911 ACR720911:ACU720911 AMN720911:AMQ720911 AWJ720911:AWM720911 BGF720911:BGI720911 BQB720911:BQE720911 BZX720911:CAA720911 CJT720911:CJW720911 CTP720911:CTS720911 DDL720911:DDO720911 DNH720911:DNK720911 DXD720911:DXG720911 EGZ720911:EHC720911 EQV720911:EQY720911 FAR720911:FAU720911 FKN720911:FKQ720911 FUJ720911:FUM720911 GEF720911:GEI720911 GOB720911:GOE720911 GXX720911:GYA720911 HHT720911:HHW720911 HRP720911:HRS720911 IBL720911:IBO720911 ILH720911:ILK720911 IVD720911:IVG720911 JEZ720911:JFC720911 JOV720911:JOY720911 JYR720911:JYU720911 KIN720911:KIQ720911 KSJ720911:KSM720911 LCF720911:LCI720911 LMB720911:LME720911 LVX720911:LWA720911 MFT720911:MFW720911 MPP720911:MPS720911 MZL720911:MZO720911 NJH720911:NJK720911 NTD720911:NTG720911 OCZ720911:ODC720911 OMV720911:OMY720911 OWR720911:OWU720911 PGN720911:PGQ720911 PQJ720911:PQM720911 QAF720911:QAI720911 QKB720911:QKE720911 QTX720911:QUA720911 RDT720911:RDW720911 RNP720911:RNS720911 RXL720911:RXO720911 SHH720911:SHK720911 SRD720911:SRG720911 TAZ720911:TBC720911 TKV720911:TKY720911 TUR720911:TUU720911 UEN720911:UEQ720911 UOJ720911:UOM720911 UYF720911:UYI720911 VIB720911:VIE720911 VRX720911:VSA720911 WBT720911:WBW720911 WLP720911:WLS720911 WVL720911:WVO720911 D786447:G786447 IZ786447:JC786447 SV786447:SY786447 ACR786447:ACU786447 AMN786447:AMQ786447 AWJ786447:AWM786447 BGF786447:BGI786447 BQB786447:BQE786447 BZX786447:CAA786447 CJT786447:CJW786447 CTP786447:CTS786447 DDL786447:DDO786447 DNH786447:DNK786447 DXD786447:DXG786447 EGZ786447:EHC786447 EQV786447:EQY786447 FAR786447:FAU786447 FKN786447:FKQ786447 FUJ786447:FUM786447 GEF786447:GEI786447 GOB786447:GOE786447 GXX786447:GYA786447 HHT786447:HHW786447 HRP786447:HRS786447 IBL786447:IBO786447 ILH786447:ILK786447 IVD786447:IVG786447 JEZ786447:JFC786447 JOV786447:JOY786447 JYR786447:JYU786447 KIN786447:KIQ786447 KSJ786447:KSM786447 LCF786447:LCI786447 LMB786447:LME786447 LVX786447:LWA786447 MFT786447:MFW786447 MPP786447:MPS786447 MZL786447:MZO786447 NJH786447:NJK786447 NTD786447:NTG786447 OCZ786447:ODC786447 OMV786447:OMY786447 OWR786447:OWU786447 PGN786447:PGQ786447 PQJ786447:PQM786447 QAF786447:QAI786447 QKB786447:QKE786447 QTX786447:QUA786447 RDT786447:RDW786447 RNP786447:RNS786447 RXL786447:RXO786447 SHH786447:SHK786447 SRD786447:SRG786447 TAZ786447:TBC786447 TKV786447:TKY786447 TUR786447:TUU786447 UEN786447:UEQ786447 UOJ786447:UOM786447 UYF786447:UYI786447 VIB786447:VIE786447 VRX786447:VSA786447 WBT786447:WBW786447 WLP786447:WLS786447 WVL786447:WVO786447 D851983:G851983 IZ851983:JC851983 SV851983:SY851983 ACR851983:ACU851983 AMN851983:AMQ851983 AWJ851983:AWM851983 BGF851983:BGI851983 BQB851983:BQE851983 BZX851983:CAA851983 CJT851983:CJW851983 CTP851983:CTS851983 DDL851983:DDO851983 DNH851983:DNK851983 DXD851983:DXG851983 EGZ851983:EHC851983 EQV851983:EQY851983 FAR851983:FAU851983 FKN851983:FKQ851983 FUJ851983:FUM851983 GEF851983:GEI851983 GOB851983:GOE851983 GXX851983:GYA851983 HHT851983:HHW851983 HRP851983:HRS851983 IBL851983:IBO851983 ILH851983:ILK851983 IVD851983:IVG851983 JEZ851983:JFC851983 JOV851983:JOY851983 JYR851983:JYU851983 KIN851983:KIQ851983 KSJ851983:KSM851983 LCF851983:LCI851983 LMB851983:LME851983 LVX851983:LWA851983 MFT851983:MFW851983 MPP851983:MPS851983 MZL851983:MZO851983 NJH851983:NJK851983 NTD851983:NTG851983 OCZ851983:ODC851983 OMV851983:OMY851983 OWR851983:OWU851983 PGN851983:PGQ851983 PQJ851983:PQM851983 QAF851983:QAI851983 QKB851983:QKE851983 QTX851983:QUA851983 RDT851983:RDW851983 RNP851983:RNS851983 RXL851983:RXO851983 SHH851983:SHK851983 SRD851983:SRG851983 TAZ851983:TBC851983 TKV851983:TKY851983 TUR851983:TUU851983 UEN851983:UEQ851983 UOJ851983:UOM851983 UYF851983:UYI851983 VIB851983:VIE851983 VRX851983:VSA851983 WBT851983:WBW851983 WLP851983:WLS851983 WVL851983:WVO851983 D917519:G917519 IZ917519:JC917519 SV917519:SY917519 ACR917519:ACU917519 AMN917519:AMQ917519 AWJ917519:AWM917519 BGF917519:BGI917519 BQB917519:BQE917519 BZX917519:CAA917519 CJT917519:CJW917519 CTP917519:CTS917519 DDL917519:DDO917519 DNH917519:DNK917519 DXD917519:DXG917519 EGZ917519:EHC917519 EQV917519:EQY917519 FAR917519:FAU917519 FKN917519:FKQ917519 FUJ917519:FUM917519 GEF917519:GEI917519 GOB917519:GOE917519 GXX917519:GYA917519 HHT917519:HHW917519 HRP917519:HRS917519 IBL917519:IBO917519 ILH917519:ILK917519 IVD917519:IVG917519 JEZ917519:JFC917519 JOV917519:JOY917519 JYR917519:JYU917519 KIN917519:KIQ917519 KSJ917519:KSM917519 LCF917519:LCI917519 LMB917519:LME917519 LVX917519:LWA917519 MFT917519:MFW917519 MPP917519:MPS917519 MZL917519:MZO917519 NJH917519:NJK917519 NTD917519:NTG917519 OCZ917519:ODC917519 OMV917519:OMY917519 OWR917519:OWU917519 PGN917519:PGQ917519 PQJ917519:PQM917519 QAF917519:QAI917519 QKB917519:QKE917519 QTX917519:QUA917519 RDT917519:RDW917519 RNP917519:RNS917519 RXL917519:RXO917519 SHH917519:SHK917519 SRD917519:SRG917519 TAZ917519:TBC917519 TKV917519:TKY917519 TUR917519:TUU917519 UEN917519:UEQ917519 UOJ917519:UOM917519 UYF917519:UYI917519 VIB917519:VIE917519 VRX917519:VSA917519 WBT917519:WBW917519 WLP917519:WLS917519 WVL917519:WVO917519 D983055:G983055 IZ983055:JC983055 SV983055:SY983055 ACR983055:ACU983055 AMN983055:AMQ983055 AWJ983055:AWM983055 BGF983055:BGI983055 BQB983055:BQE983055 BZX983055:CAA983055 CJT983055:CJW983055 CTP983055:CTS983055 DDL983055:DDO983055 DNH983055:DNK983055 DXD983055:DXG983055 EGZ983055:EHC983055 EQV983055:EQY983055 FAR983055:FAU983055 FKN983055:FKQ983055 FUJ983055:FUM983055 GEF983055:GEI983055 GOB983055:GOE983055 GXX983055:GYA983055 HHT983055:HHW983055 HRP983055:HRS983055 IBL983055:IBO983055 ILH983055:ILK983055 IVD983055:IVG983055 JEZ983055:JFC983055 JOV983055:JOY983055 JYR983055:JYU983055 KIN983055:KIQ983055 KSJ983055:KSM983055 LCF983055:LCI983055 LMB983055:LME983055 LVX983055:LWA983055 MFT983055:MFW983055 MPP983055:MPS983055 MZL983055:MZO983055 NJH983055:NJK983055 NTD983055:NTG983055 OCZ983055:ODC983055 OMV983055:OMY983055 OWR983055:OWU983055 PGN983055:PGQ983055 PQJ983055:PQM983055 QAF983055:QAI983055 QKB983055:QKE983055 QTX983055:QUA983055 RDT983055:RDW983055 RNP983055:RNS983055 RXL983055:RXO983055 SHH983055:SHK983055 SRD983055:SRG983055 TAZ983055:TBC983055 TKV983055:TKY983055 TUR983055:TUU983055 UEN983055:UEQ983055 UOJ983055:UOM983055 UYF983055:UYI983055 VIB983055:VIE983055 VRX983055:VSA983055 WBT983055:WBW983055 WLP983055:WLS983055 WVL983055:WVO983055 C16:G16 IY16:JC16 SU16:SY16 ACQ16:ACU16 AMM16:AMQ16 AWI16:AWM16 BGE16:BGI16 BQA16:BQE16 BZW16:CAA16 CJS16:CJW16 CTO16:CTS16 DDK16:DDO16 DNG16:DNK16 DXC16:DXG16 EGY16:EHC16 EQU16:EQY16 FAQ16:FAU16 FKM16:FKQ16 FUI16:FUM16 GEE16:GEI16 GOA16:GOE16 GXW16:GYA16 HHS16:HHW16 HRO16:HRS16 IBK16:IBO16 ILG16:ILK16 IVC16:IVG16 JEY16:JFC16 JOU16:JOY16 JYQ16:JYU16 KIM16:KIQ16 KSI16:KSM16 LCE16:LCI16 LMA16:LME16 LVW16:LWA16 MFS16:MFW16 MPO16:MPS16 MZK16:MZO16 NJG16:NJK16 NTC16:NTG16 OCY16:ODC16 OMU16:OMY16 OWQ16:OWU16 PGM16:PGQ16 PQI16:PQM16 QAE16:QAI16 QKA16:QKE16 QTW16:QUA16 RDS16:RDW16 RNO16:RNS16 RXK16:RXO16 SHG16:SHK16 SRC16:SRG16 TAY16:TBC16 TKU16:TKY16 TUQ16:TUU16 UEM16:UEQ16 UOI16:UOM16 UYE16:UYI16 VIA16:VIE16 VRW16:VSA16 WBS16:WBW16 WLO16:WLS16 WVK16:WVO16 C65552:G65552 IY65552:JC65552 SU65552:SY65552 ACQ65552:ACU65552 AMM65552:AMQ65552 AWI65552:AWM65552 BGE65552:BGI65552 BQA65552:BQE65552 BZW65552:CAA65552 CJS65552:CJW65552 CTO65552:CTS65552 DDK65552:DDO65552 DNG65552:DNK65552 DXC65552:DXG65552 EGY65552:EHC65552 EQU65552:EQY65552 FAQ65552:FAU65552 FKM65552:FKQ65552 FUI65552:FUM65552 GEE65552:GEI65552 GOA65552:GOE65552 GXW65552:GYA65552 HHS65552:HHW65552 HRO65552:HRS65552 IBK65552:IBO65552 ILG65552:ILK65552 IVC65552:IVG65552 JEY65552:JFC65552 JOU65552:JOY65552 JYQ65552:JYU65552 KIM65552:KIQ65552 KSI65552:KSM65552 LCE65552:LCI65552 LMA65552:LME65552 LVW65552:LWA65552 MFS65552:MFW65552 MPO65552:MPS65552 MZK65552:MZO65552 NJG65552:NJK65552 NTC65552:NTG65552 OCY65552:ODC65552 OMU65552:OMY65552 OWQ65552:OWU65552 PGM65552:PGQ65552 PQI65552:PQM65552 QAE65552:QAI65552 QKA65552:QKE65552 QTW65552:QUA65552 RDS65552:RDW65552 RNO65552:RNS65552 RXK65552:RXO65552 SHG65552:SHK65552 SRC65552:SRG65552 TAY65552:TBC65552 TKU65552:TKY65552 TUQ65552:TUU65552 UEM65552:UEQ65552 UOI65552:UOM65552 UYE65552:UYI65552 VIA65552:VIE65552 VRW65552:VSA65552 WBS65552:WBW65552 WLO65552:WLS65552 WVK65552:WVO65552 C131088:G131088 IY131088:JC131088 SU131088:SY131088 ACQ131088:ACU131088 AMM131088:AMQ131088 AWI131088:AWM131088 BGE131088:BGI131088 BQA131088:BQE131088 BZW131088:CAA131088 CJS131088:CJW131088 CTO131088:CTS131088 DDK131088:DDO131088 DNG131088:DNK131088 DXC131088:DXG131088 EGY131088:EHC131088 EQU131088:EQY131088 FAQ131088:FAU131088 FKM131088:FKQ131088 FUI131088:FUM131088 GEE131088:GEI131088 GOA131088:GOE131088 GXW131088:GYA131088 HHS131088:HHW131088 HRO131088:HRS131088 IBK131088:IBO131088 ILG131088:ILK131088 IVC131088:IVG131088 JEY131088:JFC131088 JOU131088:JOY131088 JYQ131088:JYU131088 KIM131088:KIQ131088 KSI131088:KSM131088 LCE131088:LCI131088 LMA131088:LME131088 LVW131088:LWA131088 MFS131088:MFW131088 MPO131088:MPS131088 MZK131088:MZO131088 NJG131088:NJK131088 NTC131088:NTG131088 OCY131088:ODC131088 OMU131088:OMY131088 OWQ131088:OWU131088 PGM131088:PGQ131088 PQI131088:PQM131088 QAE131088:QAI131088 QKA131088:QKE131088 QTW131088:QUA131088 RDS131088:RDW131088 RNO131088:RNS131088 RXK131088:RXO131088 SHG131088:SHK131088 SRC131088:SRG131088 TAY131088:TBC131088 TKU131088:TKY131088 TUQ131088:TUU131088 UEM131088:UEQ131088 UOI131088:UOM131088 UYE131088:UYI131088 VIA131088:VIE131088 VRW131088:VSA131088 WBS131088:WBW131088 WLO131088:WLS131088 WVK131088:WVO131088 C196624:G196624 IY196624:JC196624 SU196624:SY196624 ACQ196624:ACU196624 AMM196624:AMQ196624 AWI196624:AWM196624 BGE196624:BGI196624 BQA196624:BQE196624 BZW196624:CAA196624 CJS196624:CJW196624 CTO196624:CTS196624 DDK196624:DDO196624 DNG196624:DNK196624 DXC196624:DXG196624 EGY196624:EHC196624 EQU196624:EQY196624 FAQ196624:FAU196624 FKM196624:FKQ196624 FUI196624:FUM196624 GEE196624:GEI196624 GOA196624:GOE196624 GXW196624:GYA196624 HHS196624:HHW196624 HRO196624:HRS196624 IBK196624:IBO196624 ILG196624:ILK196624 IVC196624:IVG196624 JEY196624:JFC196624 JOU196624:JOY196624 JYQ196624:JYU196624 KIM196624:KIQ196624 KSI196624:KSM196624 LCE196624:LCI196624 LMA196624:LME196624 LVW196624:LWA196624 MFS196624:MFW196624 MPO196624:MPS196624 MZK196624:MZO196624 NJG196624:NJK196624 NTC196624:NTG196624 OCY196624:ODC196624 OMU196624:OMY196624 OWQ196624:OWU196624 PGM196624:PGQ196624 PQI196624:PQM196624 QAE196624:QAI196624 QKA196624:QKE196624 QTW196624:QUA196624 RDS196624:RDW196624 RNO196624:RNS196624 RXK196624:RXO196624 SHG196624:SHK196624 SRC196624:SRG196624 TAY196624:TBC196624 TKU196624:TKY196624 TUQ196624:TUU196624 UEM196624:UEQ196624 UOI196624:UOM196624 UYE196624:UYI196624 VIA196624:VIE196624 VRW196624:VSA196624 WBS196624:WBW196624 WLO196624:WLS196624 WVK196624:WVO196624 C262160:G262160 IY262160:JC262160 SU262160:SY262160 ACQ262160:ACU262160 AMM262160:AMQ262160 AWI262160:AWM262160 BGE262160:BGI262160 BQA262160:BQE262160 BZW262160:CAA262160 CJS262160:CJW262160 CTO262160:CTS262160 DDK262160:DDO262160 DNG262160:DNK262160 DXC262160:DXG262160 EGY262160:EHC262160 EQU262160:EQY262160 FAQ262160:FAU262160 FKM262160:FKQ262160 FUI262160:FUM262160 GEE262160:GEI262160 GOA262160:GOE262160 GXW262160:GYA262160 HHS262160:HHW262160 HRO262160:HRS262160 IBK262160:IBO262160 ILG262160:ILK262160 IVC262160:IVG262160 JEY262160:JFC262160 JOU262160:JOY262160 JYQ262160:JYU262160 KIM262160:KIQ262160 KSI262160:KSM262160 LCE262160:LCI262160 LMA262160:LME262160 LVW262160:LWA262160 MFS262160:MFW262160 MPO262160:MPS262160 MZK262160:MZO262160 NJG262160:NJK262160 NTC262160:NTG262160 OCY262160:ODC262160 OMU262160:OMY262160 OWQ262160:OWU262160 PGM262160:PGQ262160 PQI262160:PQM262160 QAE262160:QAI262160 QKA262160:QKE262160 QTW262160:QUA262160 RDS262160:RDW262160 RNO262160:RNS262160 RXK262160:RXO262160 SHG262160:SHK262160 SRC262160:SRG262160 TAY262160:TBC262160 TKU262160:TKY262160 TUQ262160:TUU262160 UEM262160:UEQ262160 UOI262160:UOM262160 UYE262160:UYI262160 VIA262160:VIE262160 VRW262160:VSA262160 WBS262160:WBW262160 WLO262160:WLS262160 WVK262160:WVO262160 C327696:G327696 IY327696:JC327696 SU327696:SY327696 ACQ327696:ACU327696 AMM327696:AMQ327696 AWI327696:AWM327696 BGE327696:BGI327696 BQA327696:BQE327696 BZW327696:CAA327696 CJS327696:CJW327696 CTO327696:CTS327696 DDK327696:DDO327696 DNG327696:DNK327696 DXC327696:DXG327696 EGY327696:EHC327696 EQU327696:EQY327696 FAQ327696:FAU327696 FKM327696:FKQ327696 FUI327696:FUM327696 GEE327696:GEI327696 GOA327696:GOE327696 GXW327696:GYA327696 HHS327696:HHW327696 HRO327696:HRS327696 IBK327696:IBO327696 ILG327696:ILK327696 IVC327696:IVG327696 JEY327696:JFC327696 JOU327696:JOY327696 JYQ327696:JYU327696 KIM327696:KIQ327696 KSI327696:KSM327696 LCE327696:LCI327696 LMA327696:LME327696 LVW327696:LWA327696 MFS327696:MFW327696 MPO327696:MPS327696 MZK327696:MZO327696 NJG327696:NJK327696 NTC327696:NTG327696 OCY327696:ODC327696 OMU327696:OMY327696 OWQ327696:OWU327696 PGM327696:PGQ327696 PQI327696:PQM327696 QAE327696:QAI327696 QKA327696:QKE327696 QTW327696:QUA327696 RDS327696:RDW327696 RNO327696:RNS327696 RXK327696:RXO327696 SHG327696:SHK327696 SRC327696:SRG327696 TAY327696:TBC327696 TKU327696:TKY327696 TUQ327696:TUU327696 UEM327696:UEQ327696 UOI327696:UOM327696 UYE327696:UYI327696 VIA327696:VIE327696 VRW327696:VSA327696 WBS327696:WBW327696 WLO327696:WLS327696 WVK327696:WVO327696 C393232:G393232 IY393232:JC393232 SU393232:SY393232 ACQ393232:ACU393232 AMM393232:AMQ393232 AWI393232:AWM393232 BGE393232:BGI393232 BQA393232:BQE393232 BZW393232:CAA393232 CJS393232:CJW393232 CTO393232:CTS393232 DDK393232:DDO393232 DNG393232:DNK393232 DXC393232:DXG393232 EGY393232:EHC393232 EQU393232:EQY393232 FAQ393232:FAU393232 FKM393232:FKQ393232 FUI393232:FUM393232 GEE393232:GEI393232 GOA393232:GOE393232 GXW393232:GYA393232 HHS393232:HHW393232 HRO393232:HRS393232 IBK393232:IBO393232 ILG393232:ILK393232 IVC393232:IVG393232 JEY393232:JFC393232 JOU393232:JOY393232 JYQ393232:JYU393232 KIM393232:KIQ393232 KSI393232:KSM393232 LCE393232:LCI393232 LMA393232:LME393232 LVW393232:LWA393232 MFS393232:MFW393232 MPO393232:MPS393232 MZK393232:MZO393232 NJG393232:NJK393232 NTC393232:NTG393232 OCY393232:ODC393232 OMU393232:OMY393232 OWQ393232:OWU393232 PGM393232:PGQ393232 PQI393232:PQM393232 QAE393232:QAI393232 QKA393232:QKE393232 QTW393232:QUA393232 RDS393232:RDW393232 RNO393232:RNS393232 RXK393232:RXO393232 SHG393232:SHK393232 SRC393232:SRG393232 TAY393232:TBC393232 TKU393232:TKY393232 TUQ393232:TUU393232 UEM393232:UEQ393232 UOI393232:UOM393232 UYE393232:UYI393232 VIA393232:VIE393232 VRW393232:VSA393232 WBS393232:WBW393232 WLO393232:WLS393232 WVK393232:WVO393232 C458768:G458768 IY458768:JC458768 SU458768:SY458768 ACQ458768:ACU458768 AMM458768:AMQ458768 AWI458768:AWM458768 BGE458768:BGI458768 BQA458768:BQE458768 BZW458768:CAA458768 CJS458768:CJW458768 CTO458768:CTS458768 DDK458768:DDO458768 DNG458768:DNK458768 DXC458768:DXG458768 EGY458768:EHC458768 EQU458768:EQY458768 FAQ458768:FAU458768 FKM458768:FKQ458768 FUI458768:FUM458768 GEE458768:GEI458768 GOA458768:GOE458768 GXW458768:GYA458768 HHS458768:HHW458768 HRO458768:HRS458768 IBK458768:IBO458768 ILG458768:ILK458768 IVC458768:IVG458768 JEY458768:JFC458768 JOU458768:JOY458768 JYQ458768:JYU458768 KIM458768:KIQ458768 KSI458768:KSM458768 LCE458768:LCI458768 LMA458768:LME458768 LVW458768:LWA458768 MFS458768:MFW458768 MPO458768:MPS458768 MZK458768:MZO458768 NJG458768:NJK458768 NTC458768:NTG458768 OCY458768:ODC458768 OMU458768:OMY458768 OWQ458768:OWU458768 PGM458768:PGQ458768 PQI458768:PQM458768 QAE458768:QAI458768 QKA458768:QKE458768 QTW458768:QUA458768 RDS458768:RDW458768 RNO458768:RNS458768 RXK458768:RXO458768 SHG458768:SHK458768 SRC458768:SRG458768 TAY458768:TBC458768 TKU458768:TKY458768 TUQ458768:TUU458768 UEM458768:UEQ458768 UOI458768:UOM458768 UYE458768:UYI458768 VIA458768:VIE458768 VRW458768:VSA458768 WBS458768:WBW458768 WLO458768:WLS458768 WVK458768:WVO458768 C524304:G524304 IY524304:JC524304 SU524304:SY524304 ACQ524304:ACU524304 AMM524304:AMQ524304 AWI524304:AWM524304 BGE524304:BGI524304 BQA524304:BQE524304 BZW524304:CAA524304 CJS524304:CJW524304 CTO524304:CTS524304 DDK524304:DDO524304 DNG524304:DNK524304 DXC524304:DXG524304 EGY524304:EHC524304 EQU524304:EQY524304 FAQ524304:FAU524304 FKM524304:FKQ524304 FUI524304:FUM524304 GEE524304:GEI524304 GOA524304:GOE524304 GXW524304:GYA524304 HHS524304:HHW524304 HRO524304:HRS524304 IBK524304:IBO524304 ILG524304:ILK524304 IVC524304:IVG524304 JEY524304:JFC524304 JOU524304:JOY524304 JYQ524304:JYU524304 KIM524304:KIQ524304 KSI524304:KSM524304 LCE524304:LCI524304 LMA524304:LME524304 LVW524304:LWA524304 MFS524304:MFW524304 MPO524304:MPS524304 MZK524304:MZO524304 NJG524304:NJK524304 NTC524304:NTG524304 OCY524304:ODC524304 OMU524304:OMY524304 OWQ524304:OWU524304 PGM524304:PGQ524304 PQI524304:PQM524304 QAE524304:QAI524304 QKA524304:QKE524304 QTW524304:QUA524304 RDS524304:RDW524304 RNO524304:RNS524304 RXK524304:RXO524304 SHG524304:SHK524304 SRC524304:SRG524304 TAY524304:TBC524304 TKU524304:TKY524304 TUQ524304:TUU524304 UEM524304:UEQ524304 UOI524304:UOM524304 UYE524304:UYI524304 VIA524304:VIE524304 VRW524304:VSA524304 WBS524304:WBW524304 WLO524304:WLS524304 WVK524304:WVO524304 C589840:G589840 IY589840:JC589840 SU589840:SY589840 ACQ589840:ACU589840 AMM589840:AMQ589840 AWI589840:AWM589840 BGE589840:BGI589840 BQA589840:BQE589840 BZW589840:CAA589840 CJS589840:CJW589840 CTO589840:CTS589840 DDK589840:DDO589840 DNG589840:DNK589840 DXC589840:DXG589840 EGY589840:EHC589840 EQU589840:EQY589840 FAQ589840:FAU589840 FKM589840:FKQ589840 FUI589840:FUM589840 GEE589840:GEI589840 GOA589840:GOE589840 GXW589840:GYA589840 HHS589840:HHW589840 HRO589840:HRS589840 IBK589840:IBO589840 ILG589840:ILK589840 IVC589840:IVG589840 JEY589840:JFC589840 JOU589840:JOY589840 JYQ589840:JYU589840 KIM589840:KIQ589840 KSI589840:KSM589840 LCE589840:LCI589840 LMA589840:LME589840 LVW589840:LWA589840 MFS589840:MFW589840 MPO589840:MPS589840 MZK589840:MZO589840 NJG589840:NJK589840 NTC589840:NTG589840 OCY589840:ODC589840 OMU589840:OMY589840 OWQ589840:OWU589840 PGM589840:PGQ589840 PQI589840:PQM589840 QAE589840:QAI589840 QKA589840:QKE589840 QTW589840:QUA589840 RDS589840:RDW589840 RNO589840:RNS589840 RXK589840:RXO589840 SHG589840:SHK589840 SRC589840:SRG589840 TAY589840:TBC589840 TKU589840:TKY589840 TUQ589840:TUU589840 UEM589840:UEQ589840 UOI589840:UOM589840 UYE589840:UYI589840 VIA589840:VIE589840 VRW589840:VSA589840 WBS589840:WBW589840 WLO589840:WLS589840 WVK589840:WVO589840 C655376:G655376 IY655376:JC655376 SU655376:SY655376 ACQ655376:ACU655376 AMM655376:AMQ655376 AWI655376:AWM655376 BGE655376:BGI655376 BQA655376:BQE655376 BZW655376:CAA655376 CJS655376:CJW655376 CTO655376:CTS655376 DDK655376:DDO655376 DNG655376:DNK655376 DXC655376:DXG655376 EGY655376:EHC655376 EQU655376:EQY655376 FAQ655376:FAU655376 FKM655376:FKQ655376 FUI655376:FUM655376 GEE655376:GEI655376 GOA655376:GOE655376 GXW655376:GYA655376 HHS655376:HHW655376 HRO655376:HRS655376 IBK655376:IBO655376 ILG655376:ILK655376 IVC655376:IVG655376 JEY655376:JFC655376 JOU655376:JOY655376 JYQ655376:JYU655376 KIM655376:KIQ655376 KSI655376:KSM655376 LCE655376:LCI655376 LMA655376:LME655376 LVW655376:LWA655376 MFS655376:MFW655376 MPO655376:MPS655376 MZK655376:MZO655376 NJG655376:NJK655376 NTC655376:NTG655376 OCY655376:ODC655376 OMU655376:OMY655376 OWQ655376:OWU655376 PGM655376:PGQ655376 PQI655376:PQM655376 QAE655376:QAI655376 QKA655376:QKE655376 QTW655376:QUA655376 RDS655376:RDW655376 RNO655376:RNS655376 RXK655376:RXO655376 SHG655376:SHK655376 SRC655376:SRG655376 TAY655376:TBC655376 TKU655376:TKY655376 TUQ655376:TUU655376 UEM655376:UEQ655376 UOI655376:UOM655376 UYE655376:UYI655376 VIA655376:VIE655376 VRW655376:VSA655376 WBS655376:WBW655376 WLO655376:WLS655376 WVK655376:WVO655376 C720912:G720912 IY720912:JC720912 SU720912:SY720912 ACQ720912:ACU720912 AMM720912:AMQ720912 AWI720912:AWM720912 BGE720912:BGI720912 BQA720912:BQE720912 BZW720912:CAA720912 CJS720912:CJW720912 CTO720912:CTS720912 DDK720912:DDO720912 DNG720912:DNK720912 DXC720912:DXG720912 EGY720912:EHC720912 EQU720912:EQY720912 FAQ720912:FAU720912 FKM720912:FKQ720912 FUI720912:FUM720912 GEE720912:GEI720912 GOA720912:GOE720912 GXW720912:GYA720912 HHS720912:HHW720912 HRO720912:HRS720912 IBK720912:IBO720912 ILG720912:ILK720912 IVC720912:IVG720912 JEY720912:JFC720912 JOU720912:JOY720912 JYQ720912:JYU720912 KIM720912:KIQ720912 KSI720912:KSM720912 LCE720912:LCI720912 LMA720912:LME720912 LVW720912:LWA720912 MFS720912:MFW720912 MPO720912:MPS720912 MZK720912:MZO720912 NJG720912:NJK720912 NTC720912:NTG720912 OCY720912:ODC720912 OMU720912:OMY720912 OWQ720912:OWU720912 PGM720912:PGQ720912 PQI720912:PQM720912 QAE720912:QAI720912 QKA720912:QKE720912 QTW720912:QUA720912 RDS720912:RDW720912 RNO720912:RNS720912 RXK720912:RXO720912 SHG720912:SHK720912 SRC720912:SRG720912 TAY720912:TBC720912 TKU720912:TKY720912 TUQ720912:TUU720912 UEM720912:UEQ720912 UOI720912:UOM720912 UYE720912:UYI720912 VIA720912:VIE720912 VRW720912:VSA720912 WBS720912:WBW720912 WLO720912:WLS720912 WVK720912:WVO720912 C786448:G786448 IY786448:JC786448 SU786448:SY786448 ACQ786448:ACU786448 AMM786448:AMQ786448 AWI786448:AWM786448 BGE786448:BGI786448 BQA786448:BQE786448 BZW786448:CAA786448 CJS786448:CJW786448 CTO786448:CTS786448 DDK786448:DDO786448 DNG786448:DNK786448 DXC786448:DXG786448 EGY786448:EHC786448 EQU786448:EQY786448 FAQ786448:FAU786448 FKM786448:FKQ786448 FUI786448:FUM786448 GEE786448:GEI786448 GOA786448:GOE786448 GXW786448:GYA786448 HHS786448:HHW786448 HRO786448:HRS786448 IBK786448:IBO786448 ILG786448:ILK786448 IVC786448:IVG786448 JEY786448:JFC786448 JOU786448:JOY786448 JYQ786448:JYU786448 KIM786448:KIQ786448 KSI786448:KSM786448 LCE786448:LCI786448 LMA786448:LME786448 LVW786448:LWA786448 MFS786448:MFW786448 MPO786448:MPS786448 MZK786448:MZO786448 NJG786448:NJK786448 NTC786448:NTG786448 OCY786448:ODC786448 OMU786448:OMY786448 OWQ786448:OWU786448 PGM786448:PGQ786448 PQI786448:PQM786448 QAE786448:QAI786448 QKA786448:QKE786448 QTW786448:QUA786448 RDS786448:RDW786448 RNO786448:RNS786448 RXK786448:RXO786448 SHG786448:SHK786448 SRC786448:SRG786448 TAY786448:TBC786448 TKU786448:TKY786448 TUQ786448:TUU786448 UEM786448:UEQ786448 UOI786448:UOM786448 UYE786448:UYI786448 VIA786448:VIE786448 VRW786448:VSA786448 WBS786448:WBW786448 WLO786448:WLS786448 WVK786448:WVO786448 C851984:G851984 IY851984:JC851984 SU851984:SY851984 ACQ851984:ACU851984 AMM851984:AMQ851984 AWI851984:AWM851984 BGE851984:BGI851984 BQA851984:BQE851984 BZW851984:CAA851984 CJS851984:CJW851984 CTO851984:CTS851984 DDK851984:DDO851984 DNG851984:DNK851984 DXC851984:DXG851984 EGY851984:EHC851984 EQU851984:EQY851984 FAQ851984:FAU851984 FKM851984:FKQ851984 FUI851984:FUM851984 GEE851984:GEI851984 GOA851984:GOE851984 GXW851984:GYA851984 HHS851984:HHW851984 HRO851984:HRS851984 IBK851984:IBO851984 ILG851984:ILK851984 IVC851984:IVG851984 JEY851984:JFC851984 JOU851984:JOY851984 JYQ851984:JYU851984 KIM851984:KIQ851984 KSI851984:KSM851984 LCE851984:LCI851984 LMA851984:LME851984 LVW851984:LWA851984 MFS851984:MFW851984 MPO851984:MPS851984 MZK851984:MZO851984 NJG851984:NJK851984 NTC851984:NTG851984 OCY851984:ODC851984 OMU851984:OMY851984 OWQ851984:OWU851984 PGM851984:PGQ851984 PQI851984:PQM851984 QAE851984:QAI851984 QKA851984:QKE851984 QTW851984:QUA851984 RDS851984:RDW851984 RNO851984:RNS851984 RXK851984:RXO851984 SHG851984:SHK851984 SRC851984:SRG851984 TAY851984:TBC851984 TKU851984:TKY851984 TUQ851984:TUU851984 UEM851984:UEQ851984 UOI851984:UOM851984 UYE851984:UYI851984 VIA851984:VIE851984 VRW851984:VSA851984 WBS851984:WBW851984 WLO851984:WLS851984 WVK851984:WVO851984 C917520:G917520 IY917520:JC917520 SU917520:SY917520 ACQ917520:ACU917520 AMM917520:AMQ917520 AWI917520:AWM917520 BGE917520:BGI917520 BQA917520:BQE917520 BZW917520:CAA917520 CJS917520:CJW917520 CTO917520:CTS917520 DDK917520:DDO917520 DNG917520:DNK917520 DXC917520:DXG917520 EGY917520:EHC917520 EQU917520:EQY917520 FAQ917520:FAU917520 FKM917520:FKQ917520 FUI917520:FUM917520 GEE917520:GEI917520 GOA917520:GOE917520 GXW917520:GYA917520 HHS917520:HHW917520 HRO917520:HRS917520 IBK917520:IBO917520 ILG917520:ILK917520 IVC917520:IVG917520 JEY917520:JFC917520 JOU917520:JOY917520 JYQ917520:JYU917520 KIM917520:KIQ917520 KSI917520:KSM917520 LCE917520:LCI917520 LMA917520:LME917520 LVW917520:LWA917520 MFS917520:MFW917520 MPO917520:MPS917520 MZK917520:MZO917520 NJG917520:NJK917520 NTC917520:NTG917520 OCY917520:ODC917520 OMU917520:OMY917520 OWQ917520:OWU917520 PGM917520:PGQ917520 PQI917520:PQM917520 QAE917520:QAI917520 QKA917520:QKE917520 QTW917520:QUA917520 RDS917520:RDW917520 RNO917520:RNS917520 RXK917520:RXO917520 SHG917520:SHK917520 SRC917520:SRG917520 TAY917520:TBC917520 TKU917520:TKY917520 TUQ917520:TUU917520 UEM917520:UEQ917520 UOI917520:UOM917520 UYE917520:UYI917520 VIA917520:VIE917520 VRW917520:VSA917520 WBS917520:WBW917520 WLO917520:WLS917520 WVK917520:WVO917520 C983056:G983056 IY983056:JC983056 SU983056:SY983056 ACQ983056:ACU983056 AMM983056:AMQ983056 AWI983056:AWM983056 BGE983056:BGI983056 BQA983056:BQE983056 BZW983056:CAA983056 CJS983056:CJW983056 CTO983056:CTS983056 DDK983056:DDO983056 DNG983056:DNK983056 DXC983056:DXG983056 EGY983056:EHC983056 EQU983056:EQY983056 FAQ983056:FAU983056 FKM983056:FKQ983056 FUI983056:FUM983056 GEE983056:GEI983056 GOA983056:GOE983056 GXW983056:GYA983056 HHS983056:HHW983056 HRO983056:HRS983056 IBK983056:IBO983056 ILG983056:ILK983056 IVC983056:IVG983056 JEY983056:JFC983056 JOU983056:JOY983056 JYQ983056:JYU983056 KIM983056:KIQ983056 KSI983056:KSM983056 LCE983056:LCI983056 LMA983056:LME983056 LVW983056:LWA983056 MFS983056:MFW983056 MPO983056:MPS983056 MZK983056:MZO983056 NJG983056:NJK983056 NTC983056:NTG983056 OCY983056:ODC983056 OMU983056:OMY983056 OWQ983056:OWU983056 PGM983056:PGQ983056 PQI983056:PQM983056 QAE983056:QAI983056 QKA983056:QKE983056 QTW983056:QUA983056 RDS983056:RDW983056 RNO983056:RNS983056 RXK983056:RXO983056 SHG983056:SHK983056 SRC983056:SRG983056 TAY983056:TBC983056 TKU983056:TKY983056 TUQ983056:TUU983056 UEM983056:UEQ983056 UOI983056:UOM983056 UYE983056:UYI983056 VIA983056:VIE983056 VRW983056:VSA983056 WBS983056:WBW983056 WLO983056:WLS983056 WVK983056:WVO983056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xr:uid="{52B7B030-B0DA-43A3-A63F-CC317E57CFCF}">
      <formula1>0</formula1>
      <formula2>100000</formula2>
    </dataValidation>
    <dataValidation allowBlank="1" showErrorMessage="1" errorTitle="Ошибка!" error="Некорректный ввод данных. Введите число" sqref="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H19:H20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H65555:H65556 JD65555:JD65556 SZ65555:SZ65556 ACV65555:ACV65556 AMR65555:AMR65556 AWN65555:AWN65556 BGJ65555:BGJ65556 BQF65555:BQF65556 CAB65555:CAB65556 CJX65555:CJX65556 CTT65555:CTT65556 DDP65555:DDP65556 DNL65555:DNL65556 DXH65555:DXH65556 EHD65555:EHD65556 EQZ65555:EQZ65556 FAV65555:FAV65556 FKR65555:FKR65556 FUN65555:FUN65556 GEJ65555:GEJ65556 GOF65555:GOF65556 GYB65555:GYB65556 HHX65555:HHX65556 HRT65555:HRT65556 IBP65555:IBP65556 ILL65555:ILL65556 IVH65555:IVH65556 JFD65555:JFD65556 JOZ65555:JOZ65556 JYV65555:JYV65556 KIR65555:KIR65556 KSN65555:KSN65556 LCJ65555:LCJ65556 LMF65555:LMF65556 LWB65555:LWB65556 MFX65555:MFX65556 MPT65555:MPT65556 MZP65555:MZP65556 NJL65555:NJL65556 NTH65555:NTH65556 ODD65555:ODD65556 OMZ65555:OMZ65556 OWV65555:OWV65556 PGR65555:PGR65556 PQN65555:PQN65556 QAJ65555:QAJ65556 QKF65555:QKF65556 QUB65555:QUB65556 RDX65555:RDX65556 RNT65555:RNT65556 RXP65555:RXP65556 SHL65555:SHL65556 SRH65555:SRH65556 TBD65555:TBD65556 TKZ65555:TKZ65556 TUV65555:TUV65556 UER65555:UER65556 UON65555:UON65556 UYJ65555:UYJ65556 VIF65555:VIF65556 VSB65555:VSB65556 WBX65555:WBX65556 WLT65555:WLT65556 WVP65555:WVP65556 H131091:H131092 JD131091:JD131092 SZ131091:SZ131092 ACV131091:ACV131092 AMR131091:AMR131092 AWN131091:AWN131092 BGJ131091:BGJ131092 BQF131091:BQF131092 CAB131091:CAB131092 CJX131091:CJX131092 CTT131091:CTT131092 DDP131091:DDP131092 DNL131091:DNL131092 DXH131091:DXH131092 EHD131091:EHD131092 EQZ131091:EQZ131092 FAV131091:FAV131092 FKR131091:FKR131092 FUN131091:FUN131092 GEJ131091:GEJ131092 GOF131091:GOF131092 GYB131091:GYB131092 HHX131091:HHX131092 HRT131091:HRT131092 IBP131091:IBP131092 ILL131091:ILL131092 IVH131091:IVH131092 JFD131091:JFD131092 JOZ131091:JOZ131092 JYV131091:JYV131092 KIR131091:KIR131092 KSN131091:KSN131092 LCJ131091:LCJ131092 LMF131091:LMF131092 LWB131091:LWB131092 MFX131091:MFX131092 MPT131091:MPT131092 MZP131091:MZP131092 NJL131091:NJL131092 NTH131091:NTH131092 ODD131091:ODD131092 OMZ131091:OMZ131092 OWV131091:OWV131092 PGR131091:PGR131092 PQN131091:PQN131092 QAJ131091:QAJ131092 QKF131091:QKF131092 QUB131091:QUB131092 RDX131091:RDX131092 RNT131091:RNT131092 RXP131091:RXP131092 SHL131091:SHL131092 SRH131091:SRH131092 TBD131091:TBD131092 TKZ131091:TKZ131092 TUV131091:TUV131092 UER131091:UER131092 UON131091:UON131092 UYJ131091:UYJ131092 VIF131091:VIF131092 VSB131091:VSB131092 WBX131091:WBX131092 WLT131091:WLT131092 WVP131091:WVP131092 H196627:H196628 JD196627:JD196628 SZ196627:SZ196628 ACV196627:ACV196628 AMR196627:AMR196628 AWN196627:AWN196628 BGJ196627:BGJ196628 BQF196627:BQF196628 CAB196627:CAB196628 CJX196627:CJX196628 CTT196627:CTT196628 DDP196627:DDP196628 DNL196627:DNL196628 DXH196627:DXH196628 EHD196627:EHD196628 EQZ196627:EQZ196628 FAV196627:FAV196628 FKR196627:FKR196628 FUN196627:FUN196628 GEJ196627:GEJ196628 GOF196627:GOF196628 GYB196627:GYB196628 HHX196627:HHX196628 HRT196627:HRT196628 IBP196627:IBP196628 ILL196627:ILL196628 IVH196627:IVH196628 JFD196627:JFD196628 JOZ196627:JOZ196628 JYV196627:JYV196628 KIR196627:KIR196628 KSN196627:KSN196628 LCJ196627:LCJ196628 LMF196627:LMF196628 LWB196627:LWB196628 MFX196627:MFX196628 MPT196627:MPT196628 MZP196627:MZP196628 NJL196627:NJL196628 NTH196627:NTH196628 ODD196627:ODD196628 OMZ196627:OMZ196628 OWV196627:OWV196628 PGR196627:PGR196628 PQN196627:PQN196628 QAJ196627:QAJ196628 QKF196627:QKF196628 QUB196627:QUB196628 RDX196627:RDX196628 RNT196627:RNT196628 RXP196627:RXP196628 SHL196627:SHL196628 SRH196627:SRH196628 TBD196627:TBD196628 TKZ196627:TKZ196628 TUV196627:TUV196628 UER196627:UER196628 UON196627:UON196628 UYJ196627:UYJ196628 VIF196627:VIF196628 VSB196627:VSB196628 WBX196627:WBX196628 WLT196627:WLT196628 WVP196627:WVP196628 H262163:H262164 JD262163:JD262164 SZ262163:SZ262164 ACV262163:ACV262164 AMR262163:AMR262164 AWN262163:AWN262164 BGJ262163:BGJ262164 BQF262163:BQF262164 CAB262163:CAB262164 CJX262163:CJX262164 CTT262163:CTT262164 DDP262163:DDP262164 DNL262163:DNL262164 DXH262163:DXH262164 EHD262163:EHD262164 EQZ262163:EQZ262164 FAV262163:FAV262164 FKR262163:FKR262164 FUN262163:FUN262164 GEJ262163:GEJ262164 GOF262163:GOF262164 GYB262163:GYB262164 HHX262163:HHX262164 HRT262163:HRT262164 IBP262163:IBP262164 ILL262163:ILL262164 IVH262163:IVH262164 JFD262163:JFD262164 JOZ262163:JOZ262164 JYV262163:JYV262164 KIR262163:KIR262164 KSN262163:KSN262164 LCJ262163:LCJ262164 LMF262163:LMF262164 LWB262163:LWB262164 MFX262163:MFX262164 MPT262163:MPT262164 MZP262163:MZP262164 NJL262163:NJL262164 NTH262163:NTH262164 ODD262163:ODD262164 OMZ262163:OMZ262164 OWV262163:OWV262164 PGR262163:PGR262164 PQN262163:PQN262164 QAJ262163:QAJ262164 QKF262163:QKF262164 QUB262163:QUB262164 RDX262163:RDX262164 RNT262163:RNT262164 RXP262163:RXP262164 SHL262163:SHL262164 SRH262163:SRH262164 TBD262163:TBD262164 TKZ262163:TKZ262164 TUV262163:TUV262164 UER262163:UER262164 UON262163:UON262164 UYJ262163:UYJ262164 VIF262163:VIF262164 VSB262163:VSB262164 WBX262163:WBX262164 WLT262163:WLT262164 WVP262163:WVP262164 H327699:H327700 JD327699:JD327700 SZ327699:SZ327700 ACV327699:ACV327700 AMR327699:AMR327700 AWN327699:AWN327700 BGJ327699:BGJ327700 BQF327699:BQF327700 CAB327699:CAB327700 CJX327699:CJX327700 CTT327699:CTT327700 DDP327699:DDP327700 DNL327699:DNL327700 DXH327699:DXH327700 EHD327699:EHD327700 EQZ327699:EQZ327700 FAV327699:FAV327700 FKR327699:FKR327700 FUN327699:FUN327700 GEJ327699:GEJ327700 GOF327699:GOF327700 GYB327699:GYB327700 HHX327699:HHX327700 HRT327699:HRT327700 IBP327699:IBP327700 ILL327699:ILL327700 IVH327699:IVH327700 JFD327699:JFD327700 JOZ327699:JOZ327700 JYV327699:JYV327700 KIR327699:KIR327700 KSN327699:KSN327700 LCJ327699:LCJ327700 LMF327699:LMF327700 LWB327699:LWB327700 MFX327699:MFX327700 MPT327699:MPT327700 MZP327699:MZP327700 NJL327699:NJL327700 NTH327699:NTH327700 ODD327699:ODD327700 OMZ327699:OMZ327700 OWV327699:OWV327700 PGR327699:PGR327700 PQN327699:PQN327700 QAJ327699:QAJ327700 QKF327699:QKF327700 QUB327699:QUB327700 RDX327699:RDX327700 RNT327699:RNT327700 RXP327699:RXP327700 SHL327699:SHL327700 SRH327699:SRH327700 TBD327699:TBD327700 TKZ327699:TKZ327700 TUV327699:TUV327700 UER327699:UER327700 UON327699:UON327700 UYJ327699:UYJ327700 VIF327699:VIF327700 VSB327699:VSB327700 WBX327699:WBX327700 WLT327699:WLT327700 WVP327699:WVP327700 H393235:H393236 JD393235:JD393236 SZ393235:SZ393236 ACV393235:ACV393236 AMR393235:AMR393236 AWN393235:AWN393236 BGJ393235:BGJ393236 BQF393235:BQF393236 CAB393235:CAB393236 CJX393235:CJX393236 CTT393235:CTT393236 DDP393235:DDP393236 DNL393235:DNL393236 DXH393235:DXH393236 EHD393235:EHD393236 EQZ393235:EQZ393236 FAV393235:FAV393236 FKR393235:FKR393236 FUN393235:FUN393236 GEJ393235:GEJ393236 GOF393235:GOF393236 GYB393235:GYB393236 HHX393235:HHX393236 HRT393235:HRT393236 IBP393235:IBP393236 ILL393235:ILL393236 IVH393235:IVH393236 JFD393235:JFD393236 JOZ393235:JOZ393236 JYV393235:JYV393236 KIR393235:KIR393236 KSN393235:KSN393236 LCJ393235:LCJ393236 LMF393235:LMF393236 LWB393235:LWB393236 MFX393235:MFX393236 MPT393235:MPT393236 MZP393235:MZP393236 NJL393235:NJL393236 NTH393235:NTH393236 ODD393235:ODD393236 OMZ393235:OMZ393236 OWV393235:OWV393236 PGR393235:PGR393236 PQN393235:PQN393236 QAJ393235:QAJ393236 QKF393235:QKF393236 QUB393235:QUB393236 RDX393235:RDX393236 RNT393235:RNT393236 RXP393235:RXP393236 SHL393235:SHL393236 SRH393235:SRH393236 TBD393235:TBD393236 TKZ393235:TKZ393236 TUV393235:TUV393236 UER393235:UER393236 UON393235:UON393236 UYJ393235:UYJ393236 VIF393235:VIF393236 VSB393235:VSB393236 WBX393235:WBX393236 WLT393235:WLT393236 WVP393235:WVP393236 H458771:H458772 JD458771:JD458772 SZ458771:SZ458772 ACV458771:ACV458772 AMR458771:AMR458772 AWN458771:AWN458772 BGJ458771:BGJ458772 BQF458771:BQF458772 CAB458771:CAB458772 CJX458771:CJX458772 CTT458771:CTT458772 DDP458771:DDP458772 DNL458771:DNL458772 DXH458771:DXH458772 EHD458771:EHD458772 EQZ458771:EQZ458772 FAV458771:FAV458772 FKR458771:FKR458772 FUN458771:FUN458772 GEJ458771:GEJ458772 GOF458771:GOF458772 GYB458771:GYB458772 HHX458771:HHX458772 HRT458771:HRT458772 IBP458771:IBP458772 ILL458771:ILL458772 IVH458771:IVH458772 JFD458771:JFD458772 JOZ458771:JOZ458772 JYV458771:JYV458772 KIR458771:KIR458772 KSN458771:KSN458772 LCJ458771:LCJ458772 LMF458771:LMF458772 LWB458771:LWB458772 MFX458771:MFX458772 MPT458771:MPT458772 MZP458771:MZP458772 NJL458771:NJL458772 NTH458771:NTH458772 ODD458771:ODD458772 OMZ458771:OMZ458772 OWV458771:OWV458772 PGR458771:PGR458772 PQN458771:PQN458772 QAJ458771:QAJ458772 QKF458771:QKF458772 QUB458771:QUB458772 RDX458771:RDX458772 RNT458771:RNT458772 RXP458771:RXP458772 SHL458771:SHL458772 SRH458771:SRH458772 TBD458771:TBD458772 TKZ458771:TKZ458772 TUV458771:TUV458772 UER458771:UER458772 UON458771:UON458772 UYJ458771:UYJ458772 VIF458771:VIF458772 VSB458771:VSB458772 WBX458771:WBX458772 WLT458771:WLT458772 WVP458771:WVP458772 H524307:H524308 JD524307:JD524308 SZ524307:SZ524308 ACV524307:ACV524308 AMR524307:AMR524308 AWN524307:AWN524308 BGJ524307:BGJ524308 BQF524307:BQF524308 CAB524307:CAB524308 CJX524307:CJX524308 CTT524307:CTT524308 DDP524307:DDP524308 DNL524307:DNL524308 DXH524307:DXH524308 EHD524307:EHD524308 EQZ524307:EQZ524308 FAV524307:FAV524308 FKR524307:FKR524308 FUN524307:FUN524308 GEJ524307:GEJ524308 GOF524307:GOF524308 GYB524307:GYB524308 HHX524307:HHX524308 HRT524307:HRT524308 IBP524307:IBP524308 ILL524307:ILL524308 IVH524307:IVH524308 JFD524307:JFD524308 JOZ524307:JOZ524308 JYV524307:JYV524308 KIR524307:KIR524308 KSN524307:KSN524308 LCJ524307:LCJ524308 LMF524307:LMF524308 LWB524307:LWB524308 MFX524307:MFX524308 MPT524307:MPT524308 MZP524307:MZP524308 NJL524307:NJL524308 NTH524307:NTH524308 ODD524307:ODD524308 OMZ524307:OMZ524308 OWV524307:OWV524308 PGR524307:PGR524308 PQN524307:PQN524308 QAJ524307:QAJ524308 QKF524307:QKF524308 QUB524307:QUB524308 RDX524307:RDX524308 RNT524307:RNT524308 RXP524307:RXP524308 SHL524307:SHL524308 SRH524307:SRH524308 TBD524307:TBD524308 TKZ524307:TKZ524308 TUV524307:TUV524308 UER524307:UER524308 UON524307:UON524308 UYJ524307:UYJ524308 VIF524307:VIF524308 VSB524307:VSB524308 WBX524307:WBX524308 WLT524307:WLT524308 WVP524307:WVP524308 H589843:H589844 JD589843:JD589844 SZ589843:SZ589844 ACV589843:ACV589844 AMR589843:AMR589844 AWN589843:AWN589844 BGJ589843:BGJ589844 BQF589843:BQF589844 CAB589843:CAB589844 CJX589843:CJX589844 CTT589843:CTT589844 DDP589843:DDP589844 DNL589843:DNL589844 DXH589843:DXH589844 EHD589843:EHD589844 EQZ589843:EQZ589844 FAV589843:FAV589844 FKR589843:FKR589844 FUN589843:FUN589844 GEJ589843:GEJ589844 GOF589843:GOF589844 GYB589843:GYB589844 HHX589843:HHX589844 HRT589843:HRT589844 IBP589843:IBP589844 ILL589843:ILL589844 IVH589843:IVH589844 JFD589843:JFD589844 JOZ589843:JOZ589844 JYV589843:JYV589844 KIR589843:KIR589844 KSN589843:KSN589844 LCJ589843:LCJ589844 LMF589843:LMF589844 LWB589843:LWB589844 MFX589843:MFX589844 MPT589843:MPT589844 MZP589843:MZP589844 NJL589843:NJL589844 NTH589843:NTH589844 ODD589843:ODD589844 OMZ589843:OMZ589844 OWV589843:OWV589844 PGR589843:PGR589844 PQN589843:PQN589844 QAJ589843:QAJ589844 QKF589843:QKF589844 QUB589843:QUB589844 RDX589843:RDX589844 RNT589843:RNT589844 RXP589843:RXP589844 SHL589843:SHL589844 SRH589843:SRH589844 TBD589843:TBD589844 TKZ589843:TKZ589844 TUV589843:TUV589844 UER589843:UER589844 UON589843:UON589844 UYJ589843:UYJ589844 VIF589843:VIF589844 VSB589843:VSB589844 WBX589843:WBX589844 WLT589843:WLT589844 WVP589843:WVP589844 H655379:H655380 JD655379:JD655380 SZ655379:SZ655380 ACV655379:ACV655380 AMR655379:AMR655380 AWN655379:AWN655380 BGJ655379:BGJ655380 BQF655379:BQF655380 CAB655379:CAB655380 CJX655379:CJX655380 CTT655379:CTT655380 DDP655379:DDP655380 DNL655379:DNL655380 DXH655379:DXH655380 EHD655379:EHD655380 EQZ655379:EQZ655380 FAV655379:FAV655380 FKR655379:FKR655380 FUN655379:FUN655380 GEJ655379:GEJ655380 GOF655379:GOF655380 GYB655379:GYB655380 HHX655379:HHX655380 HRT655379:HRT655380 IBP655379:IBP655380 ILL655379:ILL655380 IVH655379:IVH655380 JFD655379:JFD655380 JOZ655379:JOZ655380 JYV655379:JYV655380 KIR655379:KIR655380 KSN655379:KSN655380 LCJ655379:LCJ655380 LMF655379:LMF655380 LWB655379:LWB655380 MFX655379:MFX655380 MPT655379:MPT655380 MZP655379:MZP655380 NJL655379:NJL655380 NTH655379:NTH655380 ODD655379:ODD655380 OMZ655379:OMZ655380 OWV655379:OWV655380 PGR655379:PGR655380 PQN655379:PQN655380 QAJ655379:QAJ655380 QKF655379:QKF655380 QUB655379:QUB655380 RDX655379:RDX655380 RNT655379:RNT655380 RXP655379:RXP655380 SHL655379:SHL655380 SRH655379:SRH655380 TBD655379:TBD655380 TKZ655379:TKZ655380 TUV655379:TUV655380 UER655379:UER655380 UON655379:UON655380 UYJ655379:UYJ655380 VIF655379:VIF655380 VSB655379:VSB655380 WBX655379:WBX655380 WLT655379:WLT655380 WVP655379:WVP655380 H720915:H720916 JD720915:JD720916 SZ720915:SZ720916 ACV720915:ACV720916 AMR720915:AMR720916 AWN720915:AWN720916 BGJ720915:BGJ720916 BQF720915:BQF720916 CAB720915:CAB720916 CJX720915:CJX720916 CTT720915:CTT720916 DDP720915:DDP720916 DNL720915:DNL720916 DXH720915:DXH720916 EHD720915:EHD720916 EQZ720915:EQZ720916 FAV720915:FAV720916 FKR720915:FKR720916 FUN720915:FUN720916 GEJ720915:GEJ720916 GOF720915:GOF720916 GYB720915:GYB720916 HHX720915:HHX720916 HRT720915:HRT720916 IBP720915:IBP720916 ILL720915:ILL720916 IVH720915:IVH720916 JFD720915:JFD720916 JOZ720915:JOZ720916 JYV720915:JYV720916 KIR720915:KIR720916 KSN720915:KSN720916 LCJ720915:LCJ720916 LMF720915:LMF720916 LWB720915:LWB720916 MFX720915:MFX720916 MPT720915:MPT720916 MZP720915:MZP720916 NJL720915:NJL720916 NTH720915:NTH720916 ODD720915:ODD720916 OMZ720915:OMZ720916 OWV720915:OWV720916 PGR720915:PGR720916 PQN720915:PQN720916 QAJ720915:QAJ720916 QKF720915:QKF720916 QUB720915:QUB720916 RDX720915:RDX720916 RNT720915:RNT720916 RXP720915:RXP720916 SHL720915:SHL720916 SRH720915:SRH720916 TBD720915:TBD720916 TKZ720915:TKZ720916 TUV720915:TUV720916 UER720915:UER720916 UON720915:UON720916 UYJ720915:UYJ720916 VIF720915:VIF720916 VSB720915:VSB720916 WBX720915:WBX720916 WLT720915:WLT720916 WVP720915:WVP720916 H786451:H786452 JD786451:JD786452 SZ786451:SZ786452 ACV786451:ACV786452 AMR786451:AMR786452 AWN786451:AWN786452 BGJ786451:BGJ786452 BQF786451:BQF786452 CAB786451:CAB786452 CJX786451:CJX786452 CTT786451:CTT786452 DDP786451:DDP786452 DNL786451:DNL786452 DXH786451:DXH786452 EHD786451:EHD786452 EQZ786451:EQZ786452 FAV786451:FAV786452 FKR786451:FKR786452 FUN786451:FUN786452 GEJ786451:GEJ786452 GOF786451:GOF786452 GYB786451:GYB786452 HHX786451:HHX786452 HRT786451:HRT786452 IBP786451:IBP786452 ILL786451:ILL786452 IVH786451:IVH786452 JFD786451:JFD786452 JOZ786451:JOZ786452 JYV786451:JYV786452 KIR786451:KIR786452 KSN786451:KSN786452 LCJ786451:LCJ786452 LMF786451:LMF786452 LWB786451:LWB786452 MFX786451:MFX786452 MPT786451:MPT786452 MZP786451:MZP786452 NJL786451:NJL786452 NTH786451:NTH786452 ODD786451:ODD786452 OMZ786451:OMZ786452 OWV786451:OWV786452 PGR786451:PGR786452 PQN786451:PQN786452 QAJ786451:QAJ786452 QKF786451:QKF786452 QUB786451:QUB786452 RDX786451:RDX786452 RNT786451:RNT786452 RXP786451:RXP786452 SHL786451:SHL786452 SRH786451:SRH786452 TBD786451:TBD786452 TKZ786451:TKZ786452 TUV786451:TUV786452 UER786451:UER786452 UON786451:UON786452 UYJ786451:UYJ786452 VIF786451:VIF786452 VSB786451:VSB786452 WBX786451:WBX786452 WLT786451:WLT786452 WVP786451:WVP786452 H851987:H851988 JD851987:JD851988 SZ851987:SZ851988 ACV851987:ACV851988 AMR851987:AMR851988 AWN851987:AWN851988 BGJ851987:BGJ851988 BQF851987:BQF851988 CAB851987:CAB851988 CJX851987:CJX851988 CTT851987:CTT851988 DDP851987:DDP851988 DNL851987:DNL851988 DXH851987:DXH851988 EHD851987:EHD851988 EQZ851987:EQZ851988 FAV851987:FAV851988 FKR851987:FKR851988 FUN851987:FUN851988 GEJ851987:GEJ851988 GOF851987:GOF851988 GYB851987:GYB851988 HHX851987:HHX851988 HRT851987:HRT851988 IBP851987:IBP851988 ILL851987:ILL851988 IVH851987:IVH851988 JFD851987:JFD851988 JOZ851987:JOZ851988 JYV851987:JYV851988 KIR851987:KIR851988 KSN851987:KSN851988 LCJ851987:LCJ851988 LMF851987:LMF851988 LWB851987:LWB851988 MFX851987:MFX851988 MPT851987:MPT851988 MZP851987:MZP851988 NJL851987:NJL851988 NTH851987:NTH851988 ODD851987:ODD851988 OMZ851987:OMZ851988 OWV851987:OWV851988 PGR851987:PGR851988 PQN851987:PQN851988 QAJ851987:QAJ851988 QKF851987:QKF851988 QUB851987:QUB851988 RDX851987:RDX851988 RNT851987:RNT851988 RXP851987:RXP851988 SHL851987:SHL851988 SRH851987:SRH851988 TBD851987:TBD851988 TKZ851987:TKZ851988 TUV851987:TUV851988 UER851987:UER851988 UON851987:UON851988 UYJ851987:UYJ851988 VIF851987:VIF851988 VSB851987:VSB851988 WBX851987:WBX851988 WLT851987:WLT851988 WVP851987:WVP851988 H917523:H917524 JD917523:JD917524 SZ917523:SZ917524 ACV917523:ACV917524 AMR917523:AMR917524 AWN917523:AWN917524 BGJ917523:BGJ917524 BQF917523:BQF917524 CAB917523:CAB917524 CJX917523:CJX917524 CTT917523:CTT917524 DDP917523:DDP917524 DNL917523:DNL917524 DXH917523:DXH917524 EHD917523:EHD917524 EQZ917523:EQZ917524 FAV917523:FAV917524 FKR917523:FKR917524 FUN917523:FUN917524 GEJ917523:GEJ917524 GOF917523:GOF917524 GYB917523:GYB917524 HHX917523:HHX917524 HRT917523:HRT917524 IBP917523:IBP917524 ILL917523:ILL917524 IVH917523:IVH917524 JFD917523:JFD917524 JOZ917523:JOZ917524 JYV917523:JYV917524 KIR917523:KIR917524 KSN917523:KSN917524 LCJ917523:LCJ917524 LMF917523:LMF917524 LWB917523:LWB917524 MFX917523:MFX917524 MPT917523:MPT917524 MZP917523:MZP917524 NJL917523:NJL917524 NTH917523:NTH917524 ODD917523:ODD917524 OMZ917523:OMZ917524 OWV917523:OWV917524 PGR917523:PGR917524 PQN917523:PQN917524 QAJ917523:QAJ917524 QKF917523:QKF917524 QUB917523:QUB917524 RDX917523:RDX917524 RNT917523:RNT917524 RXP917523:RXP917524 SHL917523:SHL917524 SRH917523:SRH917524 TBD917523:TBD917524 TKZ917523:TKZ917524 TUV917523:TUV917524 UER917523:UER917524 UON917523:UON917524 UYJ917523:UYJ917524 VIF917523:VIF917524 VSB917523:VSB917524 WBX917523:WBX917524 WLT917523:WLT917524 WVP917523:WVP917524 H983059:H983060 JD983059:JD983060 SZ983059:SZ983060 ACV983059:ACV983060 AMR983059:AMR983060 AWN983059:AWN983060 BGJ983059:BGJ983060 BQF983059:BQF983060 CAB983059:CAB983060 CJX983059:CJX983060 CTT983059:CTT983060 DDP983059:DDP983060 DNL983059:DNL983060 DXH983059:DXH983060 EHD983059:EHD983060 EQZ983059:EQZ983060 FAV983059:FAV983060 FKR983059:FKR983060 FUN983059:FUN983060 GEJ983059:GEJ983060 GOF983059:GOF983060 GYB983059:GYB983060 HHX983059:HHX983060 HRT983059:HRT983060 IBP983059:IBP983060 ILL983059:ILL983060 IVH983059:IVH983060 JFD983059:JFD983060 JOZ983059:JOZ983060 JYV983059:JYV983060 KIR983059:KIR983060 KSN983059:KSN983060 LCJ983059:LCJ983060 LMF983059:LMF983060 LWB983059:LWB983060 MFX983059:MFX983060 MPT983059:MPT983060 MZP983059:MZP983060 NJL983059:NJL983060 NTH983059:NTH983060 ODD983059:ODD983060 OMZ983059:OMZ983060 OWV983059:OWV983060 PGR983059:PGR983060 PQN983059:PQN983060 QAJ983059:QAJ983060 QKF983059:QKF983060 QUB983059:QUB983060 RDX983059:RDX983060 RNT983059:RNT983060 RXP983059:RXP983060 SHL983059:SHL983060 SRH983059:SRH983060 TBD983059:TBD983060 TKZ983059:TKZ983060 TUV983059:TUV983060 UER983059:UER983060 UON983059:UON983060 UYJ983059:UYJ983060 VIF983059:VIF983060 VSB983059:VSB983060 WBX983059:WBX983060 WLT983059:WLT983060 WVP983059:WVP983060 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xr:uid="{C069D22C-8C78-43C8-A0FF-EFA38122E986}">
      <formula1>0</formula1>
      <formula2>0</formula2>
    </dataValidation>
    <dataValidation type="decimal" allowBlank="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5F09A818-6402-44FA-8398-51BFD4DB4441}">
      <formula1>0</formula1>
      <formula2>5000</formula2>
    </dataValidation>
  </dataValidations>
  <pageMargins left="0.43333333333333335" right="0.35416666666666669" top="0.59027777777777779" bottom="0.62986111111111109" header="0.51180555555555551" footer="0.51180555555555551"/>
  <pageSetup paperSize="9" firstPageNumber="0" orientation="portrait" horizontalDpi="300" verticalDpi="300"/>
  <headerFooter alignWithMargins="0"/>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1C1C1-ED43-4B7F-B65A-E8CF082F5A19}">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126">
        <f>'[37]Раздел 1'!F9</f>
        <v>0</v>
      </c>
      <c r="D12" s="126">
        <f>'[37]Раздел 1'!H9</f>
        <v>0</v>
      </c>
      <c r="E12" s="126">
        <f>'[37]Раздел 1'!J9</f>
        <v>0</v>
      </c>
      <c r="F12" s="126">
        <f>'[37]Раздел 1'!L9</f>
        <v>0</v>
      </c>
      <c r="G12" s="126">
        <f>'[37]Раздел 1'!N9</f>
        <v>1</v>
      </c>
      <c r="H12" s="126">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126">
        <f>'[37]Раздел 1'!E9</f>
        <v>7</v>
      </c>
      <c r="D13" s="126">
        <f>'[37]Раздел 1'!G9</f>
        <v>0</v>
      </c>
      <c r="E13" s="126">
        <f>'[37]Раздел 1'!I9</f>
        <v>0</v>
      </c>
      <c r="F13" s="126">
        <f>'[37]Раздел 1'!K9</f>
        <v>31</v>
      </c>
      <c r="G13" s="126">
        <f>'[37]Раздел 1'!M9</f>
        <v>7</v>
      </c>
      <c r="H13" s="126">
        <f>'[37]Раздел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125"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120">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120">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123"/>
      <c r="D17" s="123"/>
      <c r="E17" s="123"/>
      <c r="F17" s="123"/>
      <c r="G17" s="123"/>
      <c r="H17" s="12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120">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123"/>
      <c r="D19" s="123"/>
      <c r="E19" s="123"/>
      <c r="F19" s="123"/>
      <c r="G19" s="123"/>
      <c r="H19" s="122"/>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124">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120">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123"/>
      <c r="D22" s="123"/>
      <c r="E22" s="123"/>
      <c r="F22" s="123"/>
      <c r="G22" s="123"/>
      <c r="H22" s="12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120">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123"/>
      <c r="D24" s="123"/>
      <c r="E24" s="123"/>
      <c r="F24" s="123"/>
      <c r="G24" s="123"/>
      <c r="H24" s="12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120">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120">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120">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120">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120">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121">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120">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120">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11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121">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1</v>
      </c>
      <c r="H37" s="120">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v>45</v>
      </c>
      <c r="H38" s="120">
        <f>SUM(C38:G38)</f>
        <v>45</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8</v>
      </c>
      <c r="H39" s="119">
        <f>SUM(C39:G39)</f>
        <v>8</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59" priority="16" stopIfTrue="1">
      <formula>"верно"</formula>
    </cfRule>
  </conditionalFormatting>
  <conditionalFormatting sqref="C14">
    <cfRule type="expression" dxfId="158" priority="5" stopIfTrue="1">
      <formula>$C$14:$G$14=0</formula>
    </cfRule>
    <cfRule type="expression" dxfId="157" priority="10" stopIfTrue="1">
      <formula>$C$14="неверно"</formula>
    </cfRule>
    <cfRule type="expression" dxfId="156" priority="15" stopIfTrue="1">
      <formula>$C$14="верно"</formula>
    </cfRule>
  </conditionalFormatting>
  <conditionalFormatting sqref="D14">
    <cfRule type="expression" dxfId="155" priority="4" stopIfTrue="1">
      <formula>$D$14=0</formula>
    </cfRule>
    <cfRule type="expression" dxfId="154" priority="9" stopIfTrue="1">
      <formula>$D$14="неверно"</formula>
    </cfRule>
    <cfRule type="expression" dxfId="153" priority="14" stopIfTrue="1">
      <formula>$D$14="верно"</formula>
    </cfRule>
  </conditionalFormatting>
  <conditionalFormatting sqref="E14">
    <cfRule type="expression" dxfId="152" priority="3" stopIfTrue="1">
      <formula>$E$14=0</formula>
    </cfRule>
    <cfRule type="expression" dxfId="151" priority="8" stopIfTrue="1">
      <formula>$E$14="неверно"</formula>
    </cfRule>
    <cfRule type="expression" dxfId="150" priority="13" stopIfTrue="1">
      <formula>$E$14="верно"</formula>
    </cfRule>
  </conditionalFormatting>
  <conditionalFormatting sqref="F14">
    <cfRule type="expression" dxfId="149" priority="2" stopIfTrue="1">
      <formula>$F$14=0</formula>
    </cfRule>
    <cfRule type="expression" dxfId="148" priority="7" stopIfTrue="1">
      <formula>$F$14="неверно"</formula>
    </cfRule>
    <cfRule type="expression" dxfId="147" priority="12" stopIfTrue="1">
      <formula>$F$14="верно"</formula>
    </cfRule>
  </conditionalFormatting>
  <conditionalFormatting sqref="G14">
    <cfRule type="expression" dxfId="146" priority="1" stopIfTrue="1">
      <formula>$G$14=0</formula>
    </cfRule>
    <cfRule type="expression" dxfId="145" priority="6" stopIfTrue="1">
      <formula>$G$14="неверно"</formula>
    </cfRule>
    <cfRule type="expression" dxfId="144"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868DAF54-0A30-485A-B0E1-08C9BC998D9B}">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BCC16C13-D92F-4982-9FEA-283D702F780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7C7E6FA2-FE2F-4290-A9CA-3D9D8BE0D66F}">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50C5-F4FA-4B33-A956-DEE65A8EF27D}">
  <sheetPr>
    <tabColor indexed="61"/>
    <pageSetUpPr fitToPage="1"/>
  </sheetPr>
  <dimension ref="A1:AI390"/>
  <sheetViews>
    <sheetView view="pageBreakPreview" zoomScale="87" zoomScaleNormal="110" zoomScaleSheetLayoutView="87" workbookViewId="0">
      <pane xSplit="11" ySplit="11" topLeftCell="P12" activePane="bottomRight" state="frozen"/>
      <selection pane="topRight" activeCell="L1" sqref="L1"/>
      <selection pane="bottomLeft" activeCell="A12" sqref="A12"/>
      <selection pane="bottomRight" activeCell="E18" sqref="E18"/>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'[38]Раздел 1'!F9</f>
        <v>0</v>
      </c>
      <c r="D12" s="22">
        <f>'[38]Раздел 1'!H9</f>
        <v>0</v>
      </c>
      <c r="E12" s="22">
        <f>'[38]Раздел 1'!J9</f>
        <v>0</v>
      </c>
      <c r="F12" s="22">
        <f>'[38]Раздел 1'!L9</f>
        <v>0</v>
      </c>
      <c r="G12" s="22">
        <f>'[38]Раздел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'[38]Раздел 1'!E9</f>
        <v>#N/A</v>
      </c>
      <c r="D13" s="22" t="e">
        <f>'[38]Раздел 1'!G9</f>
        <v>#N/A</v>
      </c>
      <c r="E13" s="22" t="e">
        <f>'[38]Раздел 1'!I9</f>
        <v>#N/A</v>
      </c>
      <c r="F13" s="22" t="e">
        <f>'[38]Раздел 1'!K9</f>
        <v>#N/A</v>
      </c>
      <c r="G13" s="22" t="e">
        <f>'[38]Раздел 1'!M9</f>
        <v>#N/A</v>
      </c>
      <c r="H13" s="22" t="e">
        <f>'[38]Раздел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43" priority="16" stopIfTrue="1">
      <formula>"верно"</formula>
    </cfRule>
  </conditionalFormatting>
  <conditionalFormatting sqref="C14">
    <cfRule type="expression" dxfId="142" priority="5" stopIfTrue="1">
      <formula>$C$14:$G$14=0</formula>
    </cfRule>
    <cfRule type="expression" dxfId="141" priority="10" stopIfTrue="1">
      <formula>$C$14="неверно"</formula>
    </cfRule>
    <cfRule type="expression" dxfId="140" priority="15" stopIfTrue="1">
      <formula>$C$14="верно"</formula>
    </cfRule>
  </conditionalFormatting>
  <conditionalFormatting sqref="D14">
    <cfRule type="expression" dxfId="139" priority="4" stopIfTrue="1">
      <formula>$D$14=0</formula>
    </cfRule>
    <cfRule type="expression" dxfId="138" priority="9" stopIfTrue="1">
      <formula>$D$14="неверно"</formula>
    </cfRule>
    <cfRule type="expression" dxfId="137" priority="14" stopIfTrue="1">
      <formula>$D$14="верно"</formula>
    </cfRule>
  </conditionalFormatting>
  <conditionalFormatting sqref="E14">
    <cfRule type="expression" dxfId="136" priority="3" stopIfTrue="1">
      <formula>$E$14=0</formula>
    </cfRule>
    <cfRule type="expression" dxfId="135" priority="8" stopIfTrue="1">
      <formula>$E$14="неверно"</formula>
    </cfRule>
    <cfRule type="expression" dxfId="134" priority="13" stopIfTrue="1">
      <formula>$E$14="верно"</formula>
    </cfRule>
  </conditionalFormatting>
  <conditionalFormatting sqref="F14">
    <cfRule type="expression" dxfId="133" priority="2" stopIfTrue="1">
      <formula>$F$14=0</formula>
    </cfRule>
    <cfRule type="expression" dxfId="132" priority="7" stopIfTrue="1">
      <formula>$F$14="неверно"</formula>
    </cfRule>
    <cfRule type="expression" dxfId="131" priority="12" stopIfTrue="1">
      <formula>$F$14="верно"</formula>
    </cfRule>
  </conditionalFormatting>
  <conditionalFormatting sqref="G14">
    <cfRule type="expression" dxfId="130" priority="1" stopIfTrue="1">
      <formula>$G$14=0</formula>
    </cfRule>
    <cfRule type="expression" dxfId="129" priority="6" stopIfTrue="1">
      <formula>$G$14="неверно"</formula>
    </cfRule>
    <cfRule type="expression" dxfId="128"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A64FA10C-8556-42B1-9941-256D1ED96901}">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D29C1617-9395-42D2-A43D-201540105461}"/>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B8A13D5A-C9E1-401E-A3EF-8E06F4FFC45E}">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AF7A-44E6-4F53-B186-AFA3E515255B}">
  <sheetPr>
    <tabColor indexed="61"/>
    <pageSetUpPr fitToPage="1"/>
  </sheetPr>
  <dimension ref="A1:AI390"/>
  <sheetViews>
    <sheetView view="pageBreakPreview" zoomScaleNormal="110" zoomScaleSheetLayoutView="10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'[3]Раздел 1'!F9</f>
        <v>1</v>
      </c>
      <c r="D12" s="22">
        <f>'[3]Раздел 1'!H9</f>
        <v>0</v>
      </c>
      <c r="E12" s="22">
        <f>'[3]Раздел 1'!J9</f>
        <v>0</v>
      </c>
      <c r="F12" s="22">
        <f>'[3]Раздел 1'!L9</f>
        <v>0</v>
      </c>
      <c r="G12" s="22">
        <f>'[3]Раздел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'[3]Раздел 1'!E9</f>
        <v>7</v>
      </c>
      <c r="D13" s="22">
        <f>'[3]Раздел 1'!G9</f>
        <v>0</v>
      </c>
      <c r="E13" s="22">
        <f>'[3]Раздел 1'!I9</f>
        <v>0</v>
      </c>
      <c r="F13" s="22">
        <f>'[3]Раздел 1'!K9</f>
        <v>31</v>
      </c>
      <c r="G13" s="22">
        <f>'[3]Раздел 1'!M9</f>
        <v>7</v>
      </c>
      <c r="H13" s="22">
        <f>'[3]Раздел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v>125</v>
      </c>
      <c r="D27" s="63"/>
      <c r="E27" s="58"/>
      <c r="F27" s="58"/>
      <c r="G27" s="58"/>
      <c r="H27" s="28">
        <f>SUM(C27:G27)</f>
        <v>125</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v>7</v>
      </c>
      <c r="D28" s="63"/>
      <c r="E28" s="58"/>
      <c r="F28" s="58"/>
      <c r="G28" s="58"/>
      <c r="H28" s="28">
        <f>SUM(C28:G28)</f>
        <v>7</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v>1</v>
      </c>
      <c r="D29" s="63"/>
      <c r="E29" s="58"/>
      <c r="F29" s="58"/>
      <c r="G29" s="58"/>
      <c r="H29" s="28">
        <f>SUM(C29:G29)</f>
        <v>1</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v>1</v>
      </c>
      <c r="D31" s="62"/>
      <c r="E31" s="61"/>
      <c r="F31" s="61"/>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v>2</v>
      </c>
      <c r="D32" s="60"/>
      <c r="E32" s="59"/>
      <c r="F32" s="59"/>
      <c r="G32" s="59"/>
      <c r="H32" s="28">
        <f>SUM(C32:G32)</f>
        <v>2</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v>13</v>
      </c>
      <c r="D33" s="58"/>
      <c r="E33" s="57"/>
      <c r="F33" s="57"/>
      <c r="G33" s="57"/>
      <c r="H33" s="28">
        <f>SUM(C33:G33)</f>
        <v>13</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v>1</v>
      </c>
      <c r="D34" s="56"/>
      <c r="E34" s="55"/>
      <c r="F34" s="55"/>
      <c r="G34" s="55"/>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701" priority="16" stopIfTrue="1">
      <formula>"верно"</formula>
    </cfRule>
  </conditionalFormatting>
  <conditionalFormatting sqref="C14">
    <cfRule type="expression" dxfId="700" priority="5" stopIfTrue="1">
      <formula>$C$14:$G$14=0</formula>
    </cfRule>
    <cfRule type="expression" dxfId="699" priority="10" stopIfTrue="1">
      <formula>$C$14="неверно"</formula>
    </cfRule>
    <cfRule type="expression" dxfId="698" priority="15" stopIfTrue="1">
      <formula>$C$14="верно"</formula>
    </cfRule>
  </conditionalFormatting>
  <conditionalFormatting sqref="D14">
    <cfRule type="expression" dxfId="697" priority="4" stopIfTrue="1">
      <formula>$D$14=0</formula>
    </cfRule>
    <cfRule type="expression" dxfId="696" priority="9" stopIfTrue="1">
      <formula>$D$14="неверно"</formula>
    </cfRule>
    <cfRule type="expression" dxfId="695" priority="14" stopIfTrue="1">
      <formula>$D$14="верно"</formula>
    </cfRule>
  </conditionalFormatting>
  <conditionalFormatting sqref="E14">
    <cfRule type="expression" dxfId="694" priority="3" stopIfTrue="1">
      <formula>$E$14=0</formula>
    </cfRule>
    <cfRule type="expression" dxfId="693" priority="8" stopIfTrue="1">
      <formula>$E$14="неверно"</formula>
    </cfRule>
    <cfRule type="expression" dxfId="692" priority="13" stopIfTrue="1">
      <formula>$E$14="верно"</formula>
    </cfRule>
  </conditionalFormatting>
  <conditionalFormatting sqref="F14">
    <cfRule type="expression" dxfId="691" priority="2" stopIfTrue="1">
      <formula>$F$14=0</formula>
    </cfRule>
    <cfRule type="expression" dxfId="690" priority="7" stopIfTrue="1">
      <formula>$F$14="неверно"</formula>
    </cfRule>
    <cfRule type="expression" dxfId="689" priority="12" stopIfTrue="1">
      <formula>$F$14="верно"</formula>
    </cfRule>
  </conditionalFormatting>
  <conditionalFormatting sqref="G14">
    <cfRule type="expression" dxfId="688" priority="1" stopIfTrue="1">
      <formula>$G$14=0</formula>
    </cfRule>
    <cfRule type="expression" dxfId="687" priority="6" stopIfTrue="1">
      <formula>$G$14="неверно"</formula>
    </cfRule>
    <cfRule type="expression" dxfId="686"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EEB10344-64A5-4DB6-A189-041D6DA290B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97658BA9-8CFA-4884-8707-5D261D808AE7}"/>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69E2D793-03B8-45FB-99D5-B8D8FC5256DC}">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88C6-DE69-4036-B646-7F7B89825A68}">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C34" sqref="C34"/>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'[39]Раздел 1'!F9</f>
        <v>0</v>
      </c>
      <c r="D12" s="22">
        <f>'[39]Раздел 1'!H9</f>
        <v>0</v>
      </c>
      <c r="E12" s="22">
        <f>'[39]Раздел 1'!J9</f>
        <v>0</v>
      </c>
      <c r="F12" s="22">
        <f>'[39]Раздел 1'!L9</f>
        <v>0</v>
      </c>
      <c r="G12" s="22">
        <f>'[39]Раздел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'[39]Раздел 1'!E9</f>
        <v>#N/A</v>
      </c>
      <c r="D13" s="22" t="e">
        <f>'[39]Раздел 1'!G9</f>
        <v>#N/A</v>
      </c>
      <c r="E13" s="22" t="e">
        <f>'[39]Раздел 1'!I9</f>
        <v>#N/A</v>
      </c>
      <c r="F13" s="22" t="e">
        <f>'[39]Раздел 1'!K9</f>
        <v>#N/A</v>
      </c>
      <c r="G13" s="22" t="e">
        <f>'[39]Раздел 1'!M9</f>
        <v>#N/A</v>
      </c>
      <c r="H13" s="22" t="e">
        <f>'[39]Раздел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27" priority="16" stopIfTrue="1">
      <formula>"верно"</formula>
    </cfRule>
  </conditionalFormatting>
  <conditionalFormatting sqref="C14">
    <cfRule type="expression" dxfId="126" priority="5" stopIfTrue="1">
      <formula>$C$14:$G$14=0</formula>
    </cfRule>
    <cfRule type="expression" dxfId="125" priority="10" stopIfTrue="1">
      <formula>$C$14="неверно"</formula>
    </cfRule>
    <cfRule type="expression" dxfId="124" priority="15" stopIfTrue="1">
      <formula>$C$14="верно"</formula>
    </cfRule>
  </conditionalFormatting>
  <conditionalFormatting sqref="D14">
    <cfRule type="expression" dxfId="123" priority="4" stopIfTrue="1">
      <formula>$D$14=0</formula>
    </cfRule>
    <cfRule type="expression" dxfId="122" priority="9" stopIfTrue="1">
      <formula>$D$14="неверно"</formula>
    </cfRule>
    <cfRule type="expression" dxfId="121" priority="14" stopIfTrue="1">
      <formula>$D$14="верно"</formula>
    </cfRule>
  </conditionalFormatting>
  <conditionalFormatting sqref="E14">
    <cfRule type="expression" dxfId="120" priority="3" stopIfTrue="1">
      <formula>$E$14=0</formula>
    </cfRule>
    <cfRule type="expression" dxfId="119" priority="8" stopIfTrue="1">
      <formula>$E$14="неверно"</formula>
    </cfRule>
    <cfRule type="expression" dxfId="118" priority="13" stopIfTrue="1">
      <formula>$E$14="верно"</formula>
    </cfRule>
  </conditionalFormatting>
  <conditionalFormatting sqref="F14">
    <cfRule type="expression" dxfId="117" priority="2" stopIfTrue="1">
      <formula>$F$14=0</formula>
    </cfRule>
    <cfRule type="expression" dxfId="116" priority="7" stopIfTrue="1">
      <formula>$F$14="неверно"</formula>
    </cfRule>
    <cfRule type="expression" dxfId="115" priority="12" stopIfTrue="1">
      <formula>$F$14="верно"</formula>
    </cfRule>
  </conditionalFormatting>
  <conditionalFormatting sqref="G14">
    <cfRule type="expression" dxfId="114" priority="1" stopIfTrue="1">
      <formula>$G$14=0</formula>
    </cfRule>
    <cfRule type="expression" dxfId="113" priority="6" stopIfTrue="1">
      <formula>$G$14="неверно"</formula>
    </cfRule>
    <cfRule type="expression" dxfId="112"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D7CF6FEF-8F8E-4AD3-B624-4850AA08D1C1}">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A1188891-CA7F-4E90-B1A2-65C9445596D1}"/>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B31EE6E2-15EF-482C-9721-AB22E44572BC}">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CF36-69E9-424E-9D68-0086AE611DC4}">
  <sheetPr>
    <tabColor indexed="61"/>
    <pageSetUpPr fitToPage="1"/>
  </sheetPr>
  <dimension ref="A1:AI390"/>
  <sheetViews>
    <sheetView view="pageBreakPreview" zoomScale="70" zoomScaleNormal="110" zoomScaleSheetLayoutView="70" workbookViewId="0">
      <pane xSplit="11" ySplit="11" topLeftCell="L12" activePane="bottomRight" state="frozen"/>
      <selection pane="topRight" activeCell="L1" sqref="L1"/>
      <selection pane="bottomLeft" activeCell="A12" sqref="A12"/>
      <selection pane="bottomRight" activeCell="G31" sqref="G31:G34"/>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'[40]Раздел 1'!F9</f>
        <v>0</v>
      </c>
      <c r="D12" s="22">
        <f>'[40]Раздел 1'!H9</f>
        <v>0</v>
      </c>
      <c r="E12" s="22">
        <f>'[40]Раздел 1'!J9</f>
        <v>0</v>
      </c>
      <c r="F12" s="22">
        <f>'[40]Раздел 1'!L9</f>
        <v>0</v>
      </c>
      <c r="G12" s="22">
        <f>'[40]Раздел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'[40]Раздел 1'!E9</f>
        <v>7</v>
      </c>
      <c r="D13" s="22">
        <f>'[40]Раздел 1'!G9</f>
        <v>0</v>
      </c>
      <c r="E13" s="22">
        <f>'[40]Раздел 1'!I9</f>
        <v>0</v>
      </c>
      <c r="F13" s="22">
        <f>'[40]Раздел 1'!K9</f>
        <v>31</v>
      </c>
      <c r="G13" s="22">
        <f>'[40]Раздел 1'!M9</f>
        <v>7</v>
      </c>
      <c r="H13" s="22">
        <f>'[40]Раздел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17</v>
      </c>
      <c r="H29" s="28">
        <f>SUM(C29:G29)</f>
        <v>17</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1</v>
      </c>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v>3</v>
      </c>
      <c r="H32" s="28">
        <f>SUM(C32:G32)</f>
        <v>3</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v>0</v>
      </c>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18</v>
      </c>
      <c r="H34" s="39">
        <f>SUM(C34:G34)</f>
        <v>18</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11" priority="16" stopIfTrue="1">
      <formula>"верно"</formula>
    </cfRule>
  </conditionalFormatting>
  <conditionalFormatting sqref="C14">
    <cfRule type="expression" dxfId="110" priority="5" stopIfTrue="1">
      <formula>$C$14:$G$14=0</formula>
    </cfRule>
    <cfRule type="expression" dxfId="109" priority="10" stopIfTrue="1">
      <formula>$C$14="неверно"</formula>
    </cfRule>
    <cfRule type="expression" dxfId="108" priority="15" stopIfTrue="1">
      <formula>$C$14="верно"</formula>
    </cfRule>
  </conditionalFormatting>
  <conditionalFormatting sqref="D14">
    <cfRule type="expression" dxfId="107" priority="4" stopIfTrue="1">
      <formula>$D$14=0</formula>
    </cfRule>
    <cfRule type="expression" dxfId="106" priority="9" stopIfTrue="1">
      <formula>$D$14="неверно"</formula>
    </cfRule>
    <cfRule type="expression" dxfId="105" priority="14" stopIfTrue="1">
      <formula>$D$14="верно"</formula>
    </cfRule>
  </conditionalFormatting>
  <conditionalFormatting sqref="E14">
    <cfRule type="expression" dxfId="104" priority="3" stopIfTrue="1">
      <formula>$E$14=0</formula>
    </cfRule>
    <cfRule type="expression" dxfId="103" priority="8" stopIfTrue="1">
      <formula>$E$14="неверно"</formula>
    </cfRule>
    <cfRule type="expression" dxfId="102" priority="13" stopIfTrue="1">
      <formula>$E$14="верно"</formula>
    </cfRule>
  </conditionalFormatting>
  <conditionalFormatting sqref="F14">
    <cfRule type="expression" dxfId="101" priority="2" stopIfTrue="1">
      <formula>$F$14=0</formula>
    </cfRule>
    <cfRule type="expression" dxfId="100" priority="7" stopIfTrue="1">
      <formula>$F$14="неверно"</formula>
    </cfRule>
    <cfRule type="expression" dxfId="99" priority="12" stopIfTrue="1">
      <formula>$F$14="верно"</formula>
    </cfRule>
  </conditionalFormatting>
  <conditionalFormatting sqref="G14">
    <cfRule type="expression" dxfId="98" priority="1" stopIfTrue="1">
      <formula>$G$14=0</formula>
    </cfRule>
    <cfRule type="expression" dxfId="97" priority="6" stopIfTrue="1">
      <formula>$G$14="неверно"</formula>
    </cfRule>
    <cfRule type="expression" dxfId="96"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841011EF-1A57-4132-B2A2-88DEFE40D8E0}">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83A0AED4-6943-4956-B96E-A64670D4FE07}"/>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8708D74D-DBD2-43E1-B38F-F2D385CFE485}">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A113D-8644-4934-BD4F-010E7085EB97}">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G39" sqref="G39"/>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'[41]Раздел 1'!F9</f>
        <v>0</v>
      </c>
      <c r="D12" s="22">
        <f>'[41]Раздел 1'!H9</f>
        <v>0</v>
      </c>
      <c r="E12" s="22">
        <f>'[41]Раздел 1'!J9</f>
        <v>0</v>
      </c>
      <c r="F12" s="22">
        <f>'[41]Раздел 1'!L9</f>
        <v>0</v>
      </c>
      <c r="G12" s="22">
        <f>'[41]Раздел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'[41]Раздел 1'!E9</f>
        <v>#N/A</v>
      </c>
      <c r="D13" s="22" t="e">
        <f>'[41]Раздел 1'!G9</f>
        <v>#N/A</v>
      </c>
      <c r="E13" s="22" t="e">
        <f>'[41]Раздел 1'!I9</f>
        <v>#N/A</v>
      </c>
      <c r="F13" s="22" t="e">
        <f>'[41]Раздел 1'!K9</f>
        <v>#N/A</v>
      </c>
      <c r="G13" s="22" t="e">
        <f>'[41]Раздел 1'!M9</f>
        <v>#N/A</v>
      </c>
      <c r="H13" s="22" t="e">
        <f>'[41]Раздел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1</v>
      </c>
      <c r="H29" s="28">
        <f>SUM(C29:G29)</f>
        <v>1</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1</v>
      </c>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1</v>
      </c>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2</v>
      </c>
      <c r="H39" s="3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95" priority="16" stopIfTrue="1">
      <formula>"верно"</formula>
    </cfRule>
  </conditionalFormatting>
  <conditionalFormatting sqref="C14">
    <cfRule type="expression" dxfId="94" priority="5" stopIfTrue="1">
      <formula>$C$14:$G$14=0</formula>
    </cfRule>
    <cfRule type="expression" dxfId="93" priority="10" stopIfTrue="1">
      <formula>$C$14="неверно"</formula>
    </cfRule>
    <cfRule type="expression" dxfId="92" priority="15" stopIfTrue="1">
      <formula>$C$14="верно"</formula>
    </cfRule>
  </conditionalFormatting>
  <conditionalFormatting sqref="D14">
    <cfRule type="expression" dxfId="91" priority="4" stopIfTrue="1">
      <formula>$D$14=0</formula>
    </cfRule>
    <cfRule type="expression" dxfId="90" priority="9" stopIfTrue="1">
      <formula>$D$14="неверно"</formula>
    </cfRule>
    <cfRule type="expression" dxfId="89" priority="14" stopIfTrue="1">
      <formula>$D$14="верно"</formula>
    </cfRule>
  </conditionalFormatting>
  <conditionalFormatting sqref="E14">
    <cfRule type="expression" dxfId="88" priority="3" stopIfTrue="1">
      <formula>$E$14=0</formula>
    </cfRule>
    <cfRule type="expression" dxfId="87" priority="8" stopIfTrue="1">
      <formula>$E$14="неверно"</formula>
    </cfRule>
    <cfRule type="expression" dxfId="86" priority="13" stopIfTrue="1">
      <formula>$E$14="верно"</formula>
    </cfRule>
  </conditionalFormatting>
  <conditionalFormatting sqref="F14">
    <cfRule type="expression" dxfId="85" priority="2" stopIfTrue="1">
      <formula>$F$14=0</formula>
    </cfRule>
    <cfRule type="expression" dxfId="84" priority="7" stopIfTrue="1">
      <formula>$F$14="неверно"</formula>
    </cfRule>
    <cfRule type="expression" dxfId="83" priority="12" stopIfTrue="1">
      <formula>$F$14="верно"</formula>
    </cfRule>
  </conditionalFormatting>
  <conditionalFormatting sqref="G14">
    <cfRule type="expression" dxfId="82" priority="1" stopIfTrue="1">
      <formula>$G$14=0</formula>
    </cfRule>
    <cfRule type="expression" dxfId="81" priority="6" stopIfTrue="1">
      <formula>$G$14="неверно"</formula>
    </cfRule>
    <cfRule type="expression" dxfId="80"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90C459F6-A909-422E-ACFF-49DE1C6A76C0}">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653B6090-97E8-4430-ADF3-BE5C9F688A06}"/>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D1A03896-6304-4375-AF0A-3274C71AEFEF}">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C2CAB-A529-40EC-AB18-E25996064763}">
  <sheetPr>
    <tabColor indexed="61"/>
    <pageSetUpPr fitToPage="1"/>
  </sheetPr>
  <dimension ref="A1:AI390"/>
  <sheetViews>
    <sheetView view="pageBreakPreview" zoomScale="86" zoomScaleNormal="110" zoomScaleSheetLayoutView="86" workbookViewId="0">
      <pane xSplit="11" ySplit="11" topLeftCell="L12" activePane="bottomRight" state="frozen"/>
      <selection pane="topRight" activeCell="L1" sqref="L1"/>
      <selection pane="bottomLeft" activeCell="A12" sqref="A12"/>
      <selection pane="bottomRight" activeCell="F38" sqref="F38"/>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'[42]Раздел 1'!F9</f>
        <v>0</v>
      </c>
      <c r="D12" s="22">
        <f>'[42]Раздел 1'!H9</f>
        <v>0</v>
      </c>
      <c r="E12" s="22">
        <f>'[42]Раздел 1'!J9</f>
        <v>0</v>
      </c>
      <c r="F12" s="22">
        <f>'[42]Раздел 1'!L9</f>
        <v>0</v>
      </c>
      <c r="G12" s="22">
        <f>'[42]Раздел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'[42]Раздел 1'!E9</f>
        <v>7</v>
      </c>
      <c r="D13" s="22">
        <f>'[42]Раздел 1'!G9</f>
        <v>0</v>
      </c>
      <c r="E13" s="22">
        <f>'[42]Раздел 1'!I9</f>
        <v>0</v>
      </c>
      <c r="F13" s="22">
        <f>'[42]Раздел 1'!K9</f>
        <v>31</v>
      </c>
      <c r="G13" s="22">
        <f>'[42]Раздел 1'!M9</f>
        <v>7</v>
      </c>
      <c r="H13" s="22">
        <f>'[42]Раздел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v>3</v>
      </c>
      <c r="H29" s="28">
        <f>SUM(C29:G29)</f>
        <v>3</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v>2</v>
      </c>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v>1</v>
      </c>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v>4</v>
      </c>
      <c r="H34" s="39">
        <f>SUM(C34:G34)</f>
        <v>4</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v>2</v>
      </c>
      <c r="H36" s="35">
        <f>SUM(C36:G36)</f>
        <v>2</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1</v>
      </c>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4</v>
      </c>
      <c r="H39" s="39">
        <f>SUM(C39:G39)</f>
        <v>4</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79" priority="16" stopIfTrue="1">
      <formula>"верно"</formula>
    </cfRule>
  </conditionalFormatting>
  <conditionalFormatting sqref="C14">
    <cfRule type="expression" dxfId="78" priority="5" stopIfTrue="1">
      <formula>$C$14:$G$14=0</formula>
    </cfRule>
    <cfRule type="expression" dxfId="77" priority="10" stopIfTrue="1">
      <formula>$C$14="неверно"</formula>
    </cfRule>
    <cfRule type="expression" dxfId="76" priority="15" stopIfTrue="1">
      <formula>$C$14="верно"</formula>
    </cfRule>
  </conditionalFormatting>
  <conditionalFormatting sqref="D14">
    <cfRule type="expression" dxfId="75" priority="4" stopIfTrue="1">
      <formula>$D$14=0</formula>
    </cfRule>
    <cfRule type="expression" dxfId="74" priority="9" stopIfTrue="1">
      <formula>$D$14="неверно"</formula>
    </cfRule>
    <cfRule type="expression" dxfId="73" priority="14" stopIfTrue="1">
      <formula>$D$14="верно"</formula>
    </cfRule>
  </conditionalFormatting>
  <conditionalFormatting sqref="E14">
    <cfRule type="expression" dxfId="72" priority="3" stopIfTrue="1">
      <formula>$E$14=0</formula>
    </cfRule>
    <cfRule type="expression" dxfId="71" priority="8" stopIfTrue="1">
      <formula>$E$14="неверно"</formula>
    </cfRule>
    <cfRule type="expression" dxfId="70" priority="13" stopIfTrue="1">
      <formula>$E$14="верно"</formula>
    </cfRule>
  </conditionalFormatting>
  <conditionalFormatting sqref="F14">
    <cfRule type="expression" dxfId="69" priority="2" stopIfTrue="1">
      <formula>$F$14=0</formula>
    </cfRule>
    <cfRule type="expression" dxfId="68" priority="7" stopIfTrue="1">
      <formula>$F$14="неверно"</formula>
    </cfRule>
    <cfRule type="expression" dxfId="67" priority="12" stopIfTrue="1">
      <formula>$F$14="верно"</formula>
    </cfRule>
  </conditionalFormatting>
  <conditionalFormatting sqref="G14">
    <cfRule type="expression" dxfId="66" priority="1" stopIfTrue="1">
      <formula>$G$14=0</formula>
    </cfRule>
    <cfRule type="expression" dxfId="65" priority="6" stopIfTrue="1">
      <formula>$G$14="неверно"</formula>
    </cfRule>
    <cfRule type="expression" dxfId="64"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F2591B51-470E-474D-A133-161E19F0C8DE}">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9F016031-E47D-4383-8B46-304E43DA9756}"/>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E8CCBF1-B2D3-4FF1-9917-51640BF3AB64}">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0165-24DC-416B-9B07-E119BF7227E6}">
  <sheetPr>
    <tabColor rgb="FF993366"/>
  </sheetPr>
  <dimension ref="A1:AB1000"/>
  <sheetViews>
    <sheetView workbookViewId="0">
      <pane xSplit="11" ySplit="11" topLeftCell="L12" activePane="bottomRight" state="frozen"/>
      <selection pane="topRight" activeCell="L1" sqref="L1"/>
      <selection pane="bottomLeft" activeCell="A12" sqref="A12"/>
      <selection pane="bottomRight" activeCell="E17" sqref="E17"/>
    </sheetView>
  </sheetViews>
  <sheetFormatPr defaultColWidth="14.42578125" defaultRowHeight="15" customHeight="1"/>
  <cols>
    <col min="1" max="1" width="5.140625" style="127" customWidth="1"/>
    <col min="2" max="2" width="38.140625" style="127" customWidth="1"/>
    <col min="3" max="3" width="18" style="127" customWidth="1"/>
    <col min="4" max="4" width="12.85546875" style="127" customWidth="1"/>
    <col min="5" max="5" width="19.85546875" style="127" customWidth="1"/>
    <col min="6" max="6" width="26" style="127" customWidth="1"/>
    <col min="7" max="7" width="28.140625" style="127" customWidth="1"/>
    <col min="8" max="8" width="27.140625" style="127" customWidth="1"/>
    <col min="9" max="28" width="8" style="127" customWidth="1"/>
    <col min="29" max="16384" width="14.42578125" style="127"/>
  </cols>
  <sheetData>
    <row r="1" spans="1:28" ht="72" customHeight="1">
      <c r="A1" s="128"/>
      <c r="B1" s="218" t="s">
        <v>44</v>
      </c>
      <c r="C1" s="219"/>
      <c r="D1" s="219"/>
      <c r="E1" s="219"/>
      <c r="F1" s="219"/>
      <c r="G1" s="219"/>
      <c r="H1" s="220"/>
      <c r="I1" s="128"/>
      <c r="J1" s="128"/>
      <c r="K1" s="128"/>
      <c r="L1" s="128"/>
      <c r="M1" s="128"/>
      <c r="N1" s="128"/>
      <c r="O1" s="128"/>
      <c r="P1" s="128"/>
      <c r="Q1" s="128"/>
      <c r="R1" s="128"/>
      <c r="S1" s="128"/>
      <c r="T1" s="128"/>
      <c r="U1" s="128"/>
      <c r="V1" s="128"/>
      <c r="W1" s="128"/>
      <c r="X1" s="128"/>
      <c r="Y1" s="128"/>
      <c r="Z1" s="128"/>
      <c r="AA1" s="128"/>
      <c r="AB1" s="128"/>
    </row>
    <row r="2" spans="1:28" ht="12.75" hidden="1" customHeight="1">
      <c r="A2" s="128"/>
      <c r="B2" s="221"/>
      <c r="C2" s="214"/>
      <c r="D2" s="214"/>
      <c r="E2" s="214"/>
      <c r="F2" s="214"/>
      <c r="G2" s="214"/>
      <c r="H2" s="222"/>
      <c r="I2" s="128"/>
      <c r="J2" s="128"/>
      <c r="K2" s="128"/>
      <c r="L2" s="128"/>
      <c r="M2" s="128"/>
      <c r="N2" s="128"/>
      <c r="O2" s="128"/>
      <c r="P2" s="128"/>
      <c r="Q2" s="128"/>
      <c r="R2" s="128"/>
      <c r="S2" s="128"/>
      <c r="T2" s="128"/>
      <c r="U2" s="128"/>
      <c r="V2" s="128"/>
      <c r="W2" s="128"/>
      <c r="X2" s="128"/>
      <c r="Y2" s="128"/>
      <c r="Z2" s="128"/>
      <c r="AA2" s="128"/>
      <c r="AB2" s="128"/>
    </row>
    <row r="3" spans="1:28" ht="15" hidden="1" customHeight="1">
      <c r="A3" s="128"/>
      <c r="B3" s="173" t="s">
        <v>0</v>
      </c>
      <c r="C3" s="223"/>
      <c r="D3" s="214"/>
      <c r="E3" s="214"/>
      <c r="F3" s="214"/>
      <c r="G3" s="214"/>
      <c r="H3" s="166"/>
      <c r="I3" s="144"/>
      <c r="J3" s="128"/>
      <c r="K3" s="128"/>
      <c r="L3" s="128"/>
      <c r="M3" s="128"/>
      <c r="N3" s="128"/>
      <c r="O3" s="128"/>
      <c r="P3" s="128"/>
      <c r="Q3" s="128"/>
      <c r="R3" s="128"/>
      <c r="S3" s="128"/>
      <c r="T3" s="128"/>
      <c r="U3" s="128"/>
      <c r="V3" s="128"/>
      <c r="W3" s="128"/>
      <c r="X3" s="128"/>
      <c r="Y3" s="128"/>
      <c r="Z3" s="128"/>
      <c r="AA3" s="128"/>
      <c r="AB3" s="128"/>
    </row>
    <row r="4" spans="1:28" ht="15" hidden="1" customHeight="1">
      <c r="A4" s="128"/>
      <c r="B4" s="176"/>
      <c r="C4" s="176"/>
      <c r="D4" s="176"/>
      <c r="E4" s="176"/>
      <c r="F4" s="176"/>
      <c r="G4" s="176"/>
      <c r="H4" s="170"/>
      <c r="I4" s="128"/>
      <c r="J4" s="128"/>
      <c r="K4" s="128"/>
      <c r="L4" s="128"/>
      <c r="M4" s="128"/>
      <c r="N4" s="128"/>
      <c r="O4" s="128"/>
      <c r="P4" s="128"/>
      <c r="Q4" s="128"/>
      <c r="R4" s="128"/>
      <c r="S4" s="128"/>
      <c r="T4" s="128"/>
      <c r="U4" s="128"/>
      <c r="V4" s="128"/>
      <c r="W4" s="128"/>
      <c r="X4" s="128"/>
      <c r="Y4" s="128"/>
      <c r="Z4" s="128"/>
      <c r="AA4" s="128"/>
      <c r="AB4" s="128"/>
    </row>
    <row r="5" spans="1:28" ht="15" hidden="1" customHeight="1">
      <c r="A5" s="128"/>
      <c r="B5" s="175" t="s">
        <v>1</v>
      </c>
      <c r="C5" s="224"/>
      <c r="D5" s="214"/>
      <c r="E5" s="214"/>
      <c r="F5" s="214"/>
      <c r="G5" s="214"/>
      <c r="H5" s="166"/>
      <c r="I5" s="144"/>
      <c r="J5" s="128"/>
      <c r="K5" s="128"/>
      <c r="L5" s="128"/>
      <c r="M5" s="128"/>
      <c r="N5" s="128"/>
      <c r="O5" s="128"/>
      <c r="P5" s="128"/>
      <c r="Q5" s="128"/>
      <c r="R5" s="128"/>
      <c r="S5" s="128"/>
      <c r="T5" s="128"/>
      <c r="U5" s="128"/>
      <c r="V5" s="128"/>
      <c r="W5" s="128"/>
      <c r="X5" s="128"/>
      <c r="Y5" s="128"/>
      <c r="Z5" s="128"/>
      <c r="AA5" s="128"/>
      <c r="AB5" s="128"/>
    </row>
    <row r="6" spans="1:28" ht="15" hidden="1" customHeight="1">
      <c r="A6" s="128"/>
      <c r="B6" s="174"/>
      <c r="C6" s="225"/>
      <c r="D6" s="214"/>
      <c r="E6" s="214"/>
      <c r="F6" s="214"/>
      <c r="G6" s="214"/>
      <c r="H6" s="170"/>
      <c r="I6" s="128"/>
      <c r="J6" s="128"/>
      <c r="K6" s="128"/>
      <c r="L6" s="128"/>
      <c r="M6" s="128"/>
      <c r="N6" s="128"/>
      <c r="O6" s="128"/>
      <c r="P6" s="128"/>
      <c r="Q6" s="128"/>
      <c r="R6" s="128"/>
      <c r="S6" s="128"/>
      <c r="T6" s="128"/>
      <c r="U6" s="128"/>
      <c r="V6" s="128"/>
      <c r="W6" s="128"/>
      <c r="X6" s="128"/>
      <c r="Y6" s="128"/>
      <c r="Z6" s="128"/>
      <c r="AA6" s="128"/>
      <c r="AB6" s="128"/>
    </row>
    <row r="7" spans="1:28" ht="15.75" hidden="1" customHeight="1">
      <c r="A7" s="128"/>
      <c r="B7" s="173" t="s">
        <v>2</v>
      </c>
      <c r="C7" s="224"/>
      <c r="D7" s="214"/>
      <c r="E7" s="214"/>
      <c r="F7" s="214"/>
      <c r="G7" s="214"/>
      <c r="H7" s="166"/>
      <c r="I7" s="144"/>
      <c r="J7" s="128"/>
      <c r="K7" s="128"/>
      <c r="L7" s="128"/>
      <c r="M7" s="128"/>
      <c r="N7" s="128"/>
      <c r="O7" s="128"/>
      <c r="P7" s="128"/>
      <c r="Q7" s="128"/>
      <c r="R7" s="128"/>
      <c r="S7" s="128"/>
      <c r="T7" s="128"/>
      <c r="U7" s="128"/>
      <c r="V7" s="128"/>
      <c r="W7" s="128"/>
      <c r="X7" s="128"/>
      <c r="Y7" s="128"/>
      <c r="Z7" s="128"/>
      <c r="AA7" s="128"/>
      <c r="AB7" s="128"/>
    </row>
    <row r="8" spans="1:28" ht="12.75" hidden="1" customHeight="1">
      <c r="A8" s="128"/>
      <c r="B8" s="172"/>
      <c r="C8" s="171"/>
      <c r="D8" s="171"/>
      <c r="E8" s="171"/>
      <c r="F8" s="171"/>
      <c r="G8" s="171"/>
      <c r="H8" s="170"/>
      <c r="I8" s="128"/>
      <c r="J8" s="128"/>
      <c r="K8" s="128"/>
      <c r="L8" s="128"/>
      <c r="M8" s="128"/>
      <c r="N8" s="128"/>
      <c r="O8" s="128"/>
      <c r="P8" s="128"/>
      <c r="Q8" s="128"/>
      <c r="R8" s="128"/>
      <c r="S8" s="128"/>
      <c r="T8" s="128"/>
      <c r="U8" s="128"/>
      <c r="V8" s="128"/>
      <c r="W8" s="128"/>
      <c r="X8" s="128"/>
      <c r="Y8" s="128"/>
      <c r="Z8" s="128"/>
      <c r="AA8" s="128"/>
      <c r="AB8" s="128"/>
    </row>
    <row r="9" spans="1:28" ht="15.75" hidden="1" customHeight="1">
      <c r="A9" s="128"/>
      <c r="B9" s="169" t="s">
        <v>3</v>
      </c>
      <c r="C9" s="168"/>
      <c r="D9" s="168"/>
      <c r="E9" s="167" t="s">
        <v>4</v>
      </c>
      <c r="F9" s="213"/>
      <c r="G9" s="214"/>
      <c r="H9" s="166"/>
      <c r="I9" s="144"/>
      <c r="J9" s="128"/>
      <c r="K9" s="128"/>
      <c r="L9" s="128"/>
      <c r="M9" s="128"/>
      <c r="N9" s="128"/>
      <c r="O9" s="128"/>
      <c r="P9" s="128"/>
      <c r="Q9" s="128"/>
      <c r="R9" s="128"/>
      <c r="S9" s="128"/>
      <c r="T9" s="128"/>
      <c r="U9" s="128"/>
      <c r="V9" s="128"/>
      <c r="W9" s="128"/>
      <c r="X9" s="128"/>
      <c r="Y9" s="128"/>
      <c r="Z9" s="128"/>
      <c r="AA9" s="128"/>
      <c r="AB9" s="128"/>
    </row>
    <row r="10" spans="1:28" ht="13.5" customHeight="1" thickBot="1">
      <c r="A10" s="128"/>
      <c r="B10" s="165"/>
      <c r="C10" s="164"/>
      <c r="D10" s="164"/>
      <c r="E10" s="164"/>
      <c r="F10" s="164"/>
      <c r="G10" s="164"/>
      <c r="H10" s="163"/>
      <c r="I10" s="128"/>
      <c r="J10" s="128"/>
      <c r="K10" s="128"/>
      <c r="L10" s="128"/>
      <c r="M10" s="128"/>
      <c r="N10" s="128"/>
      <c r="O10" s="128"/>
      <c r="P10" s="128"/>
      <c r="Q10" s="128"/>
      <c r="R10" s="128"/>
      <c r="S10" s="128"/>
      <c r="T10" s="128"/>
      <c r="U10" s="128"/>
      <c r="V10" s="128"/>
      <c r="W10" s="128"/>
      <c r="X10" s="128"/>
      <c r="Y10" s="128"/>
      <c r="Z10" s="128"/>
      <c r="AA10" s="128"/>
      <c r="AB10" s="128"/>
    </row>
    <row r="11" spans="1:28" ht="113.25" customHeight="1" thickBot="1">
      <c r="A11" s="128"/>
      <c r="B11" s="160" t="s">
        <v>5</v>
      </c>
      <c r="C11" s="162" t="s">
        <v>6</v>
      </c>
      <c r="D11" s="162" t="s">
        <v>7</v>
      </c>
      <c r="E11" s="160" t="s">
        <v>8</v>
      </c>
      <c r="F11" s="162" t="s">
        <v>9</v>
      </c>
      <c r="G11" s="161" t="s">
        <v>10</v>
      </c>
      <c r="H11" s="160" t="s">
        <v>11</v>
      </c>
      <c r="I11" s="159"/>
      <c r="J11" s="159"/>
      <c r="K11" s="159"/>
      <c r="L11" s="128"/>
      <c r="M11" s="128"/>
      <c r="N11" s="128"/>
      <c r="O11" s="128"/>
      <c r="P11" s="128"/>
      <c r="Q11" s="128"/>
      <c r="R11" s="128"/>
      <c r="S11" s="128"/>
      <c r="T11" s="128"/>
      <c r="U11" s="128"/>
      <c r="V11" s="128"/>
      <c r="W11" s="128"/>
      <c r="X11" s="128"/>
      <c r="Y11" s="128"/>
      <c r="Z11" s="128"/>
      <c r="AA11" s="128"/>
      <c r="AB11" s="128"/>
    </row>
    <row r="12" spans="1:28" ht="15.75" customHeight="1">
      <c r="A12" s="128"/>
      <c r="B12" s="158" t="s">
        <v>12</v>
      </c>
      <c r="C12" s="157">
        <f>'[43]Раздел 1'!F9</f>
        <v>0</v>
      </c>
      <c r="D12" s="157">
        <f>'[43]Раздел 1'!H9</f>
        <v>0</v>
      </c>
      <c r="E12" s="157">
        <f>'[43]Раздел 1'!J9</f>
        <v>0</v>
      </c>
      <c r="F12" s="157">
        <f>'[43]Раздел 1'!L9</f>
        <v>0</v>
      </c>
      <c r="G12" s="157">
        <f>'[43]Раздел 1'!N9</f>
        <v>1</v>
      </c>
      <c r="H12" s="157">
        <f>C12+D12+E12+F12+G12</f>
        <v>1</v>
      </c>
      <c r="I12" s="128"/>
      <c r="J12" s="128"/>
      <c r="K12" s="128"/>
      <c r="L12" s="128"/>
      <c r="M12" s="128"/>
      <c r="N12" s="128"/>
      <c r="O12" s="128"/>
      <c r="P12" s="128"/>
      <c r="Q12" s="128"/>
      <c r="R12" s="128"/>
      <c r="S12" s="128"/>
      <c r="T12" s="128"/>
      <c r="U12" s="128"/>
      <c r="V12" s="128"/>
      <c r="W12" s="128"/>
      <c r="X12" s="128"/>
      <c r="Y12" s="128"/>
      <c r="Z12" s="128"/>
      <c r="AA12" s="128"/>
      <c r="AB12" s="128"/>
    </row>
    <row r="13" spans="1:28" ht="15.75" customHeight="1">
      <c r="A13" s="128"/>
      <c r="B13" s="158" t="s">
        <v>13</v>
      </c>
      <c r="C13" s="157">
        <f>'[43]Раздел 1'!E9</f>
        <v>7</v>
      </c>
      <c r="D13" s="157">
        <f>'[43]Раздел 1'!G9</f>
        <v>0</v>
      </c>
      <c r="E13" s="157">
        <f>'[43]Раздел 1'!I9</f>
        <v>0</v>
      </c>
      <c r="F13" s="157">
        <f>'[43]Раздел 1'!K9</f>
        <v>31</v>
      </c>
      <c r="G13" s="157">
        <f>'[43]Раздел 1'!M9</f>
        <v>7</v>
      </c>
      <c r="H13" s="157">
        <f>'[43]Раздел 1'!C9</f>
        <v>45</v>
      </c>
      <c r="I13" s="128"/>
      <c r="J13" s="128"/>
      <c r="K13" s="128"/>
      <c r="L13" s="128"/>
      <c r="M13" s="128"/>
      <c r="N13" s="128"/>
      <c r="O13" s="128"/>
      <c r="P13" s="128"/>
      <c r="Q13" s="128"/>
      <c r="R13" s="128"/>
      <c r="S13" s="128"/>
      <c r="T13" s="128"/>
      <c r="U13" s="128"/>
      <c r="V13" s="128"/>
      <c r="W13" s="128"/>
      <c r="X13" s="128"/>
      <c r="Y13" s="128"/>
      <c r="Z13" s="128"/>
      <c r="AA13" s="128"/>
      <c r="AB13" s="128"/>
    </row>
    <row r="14" spans="1:28" ht="20.25" customHeight="1">
      <c r="A14" s="128"/>
      <c r="B14" s="156" t="s">
        <v>14</v>
      </c>
      <c r="C14" s="155" t="str">
        <f>IF(C12&gt;C13,(IF(D15+C16+C18=C12-C13,"ВЕРНО","НЕВЕРНО")),(IF(C12&lt;C13,(IF(C20+C21+C23=C13-C12,"верно","неверно")),0)))</f>
        <v>неверно</v>
      </c>
      <c r="D14" s="155">
        <f>IF(D12&gt;D13,(IF(#REF!+D16+D18=D12-D13,"ВЕРНО","НЕВЕРНО")),(IF(D12&lt;D13,(IF(D20+D21+D23=D13-D12,"верно","неверно")),0)))</f>
        <v>0</v>
      </c>
      <c r="E14" s="155">
        <f>IF(E12&gt;E13,(IF(E15+E16+E18=E12-E13,"ВЕРНО","НЕВЕРНО")),(IF(E12&lt;E13,(IF(E20+E21+E23=E13-E12,"верно","неверно")),0)))</f>
        <v>0</v>
      </c>
      <c r="F14" s="155" t="str">
        <f>IF(F12&gt;F13,(IF(F15+F16+F18=F12-F13,"ВЕРНО","НЕВЕРНО")),(IF(F12&lt;F13,(IF(F20+F21+F23=F13-F12,"верно","неверно")),0)))</f>
        <v>неверно</v>
      </c>
      <c r="G14" s="155" t="str">
        <f>IF(G12&gt;G13,(IF(G15+G16+G18=G12-G13,"ВЕРНО","НЕВЕРНО")),(IF(G12&lt;G13,(IF(G20+G21+G23=G13-G12,"верно","неверно")),0)))</f>
        <v>неверно</v>
      </c>
      <c r="H14" s="155">
        <f>H13-H12</f>
        <v>44</v>
      </c>
      <c r="I14" s="128"/>
      <c r="J14" s="128"/>
      <c r="K14" s="128"/>
      <c r="L14" s="128"/>
      <c r="M14" s="128"/>
      <c r="N14" s="128"/>
      <c r="O14" s="128"/>
      <c r="P14" s="128"/>
      <c r="Q14" s="128"/>
      <c r="R14" s="128"/>
      <c r="S14" s="128"/>
      <c r="T14" s="128"/>
      <c r="U14" s="128"/>
      <c r="V14" s="128"/>
      <c r="W14" s="128"/>
      <c r="X14" s="128"/>
      <c r="Y14" s="128"/>
      <c r="Z14" s="128"/>
      <c r="AA14" s="128"/>
      <c r="AB14" s="128"/>
    </row>
    <row r="15" spans="1:28" ht="15.75" customHeight="1">
      <c r="A15" s="128"/>
      <c r="B15" s="147" t="s">
        <v>15</v>
      </c>
      <c r="C15" s="154"/>
      <c r="D15" s="148"/>
      <c r="E15" s="138"/>
      <c r="F15" s="138"/>
      <c r="G15" s="138"/>
      <c r="H15" s="133">
        <f>SUM(D15:G15)</f>
        <v>0</v>
      </c>
      <c r="I15" s="128"/>
      <c r="J15" s="128"/>
      <c r="K15" s="128"/>
      <c r="L15" s="128"/>
      <c r="M15" s="128"/>
      <c r="N15" s="128"/>
      <c r="O15" s="128"/>
      <c r="P15" s="128"/>
      <c r="Q15" s="128"/>
      <c r="R15" s="128"/>
      <c r="S15" s="128"/>
      <c r="T15" s="128"/>
      <c r="U15" s="128"/>
      <c r="V15" s="128"/>
      <c r="W15" s="128"/>
      <c r="X15" s="128"/>
      <c r="Y15" s="128"/>
      <c r="Z15" s="128"/>
      <c r="AA15" s="128"/>
      <c r="AB15" s="128"/>
    </row>
    <row r="16" spans="1:28" ht="31.5" customHeight="1">
      <c r="A16" s="128"/>
      <c r="B16" s="147" t="s">
        <v>16</v>
      </c>
      <c r="C16" s="148"/>
      <c r="D16" s="148"/>
      <c r="E16" s="138"/>
      <c r="F16" s="138"/>
      <c r="G16" s="138"/>
      <c r="H16" s="133">
        <f>SUM(C16:G16)</f>
        <v>0</v>
      </c>
      <c r="I16" s="128"/>
      <c r="J16" s="128"/>
      <c r="K16" s="128"/>
      <c r="L16" s="128"/>
      <c r="M16" s="128"/>
      <c r="N16" s="128"/>
      <c r="O16" s="128"/>
      <c r="P16" s="128"/>
      <c r="Q16" s="128"/>
      <c r="R16" s="128"/>
      <c r="S16" s="128"/>
      <c r="T16" s="128"/>
      <c r="U16" s="128"/>
      <c r="V16" s="128"/>
      <c r="W16" s="128"/>
      <c r="X16" s="128"/>
      <c r="Y16" s="128"/>
      <c r="Z16" s="128"/>
      <c r="AA16" s="128"/>
      <c r="AB16" s="128"/>
    </row>
    <row r="17" spans="1:28" ht="135" customHeight="1">
      <c r="A17" s="128"/>
      <c r="B17" s="147" t="s">
        <v>17</v>
      </c>
      <c r="C17" s="151"/>
      <c r="D17" s="151"/>
      <c r="E17" s="151"/>
      <c r="F17" s="151"/>
      <c r="G17" s="151"/>
      <c r="H17" s="150"/>
      <c r="I17" s="128"/>
      <c r="J17" s="128"/>
      <c r="K17" s="128"/>
      <c r="L17" s="128"/>
      <c r="M17" s="128"/>
      <c r="N17" s="128"/>
      <c r="O17" s="128"/>
      <c r="P17" s="128"/>
      <c r="Q17" s="128"/>
      <c r="R17" s="128"/>
      <c r="S17" s="128"/>
      <c r="T17" s="128"/>
      <c r="U17" s="128"/>
      <c r="V17" s="128"/>
      <c r="W17" s="128"/>
      <c r="X17" s="128"/>
      <c r="Y17" s="128"/>
      <c r="Z17" s="128"/>
      <c r="AA17" s="128"/>
      <c r="AB17" s="128"/>
    </row>
    <row r="18" spans="1:28" ht="31.5" customHeight="1">
      <c r="A18" s="128"/>
      <c r="B18" s="147" t="s">
        <v>18</v>
      </c>
      <c r="C18" s="148"/>
      <c r="D18" s="148"/>
      <c r="E18" s="138"/>
      <c r="F18" s="138"/>
      <c r="G18" s="138"/>
      <c r="H18" s="133">
        <f>SUM(C18:G18)</f>
        <v>0</v>
      </c>
      <c r="I18" s="128"/>
      <c r="J18" s="128"/>
      <c r="K18" s="128"/>
      <c r="L18" s="128"/>
      <c r="M18" s="128"/>
      <c r="N18" s="128"/>
      <c r="O18" s="128"/>
      <c r="P18" s="128"/>
      <c r="Q18" s="128"/>
      <c r="R18" s="128"/>
      <c r="S18" s="128"/>
      <c r="T18" s="128"/>
      <c r="U18" s="128"/>
      <c r="V18" s="128"/>
      <c r="W18" s="128"/>
      <c r="X18" s="128"/>
      <c r="Y18" s="128"/>
      <c r="Z18" s="128"/>
      <c r="AA18" s="128"/>
      <c r="AB18" s="128"/>
    </row>
    <row r="19" spans="1:28" ht="27" customHeight="1">
      <c r="A19" s="128"/>
      <c r="B19" s="147" t="s">
        <v>17</v>
      </c>
      <c r="C19" s="151"/>
      <c r="D19" s="151"/>
      <c r="E19" s="151"/>
      <c r="F19" s="151"/>
      <c r="G19" s="151"/>
      <c r="H19" s="150"/>
      <c r="I19" s="128"/>
      <c r="J19" s="128"/>
      <c r="K19" s="128"/>
      <c r="L19" s="128"/>
      <c r="M19" s="128"/>
      <c r="N19" s="128"/>
      <c r="O19" s="128"/>
      <c r="P19" s="128"/>
      <c r="Q19" s="128"/>
      <c r="R19" s="128"/>
      <c r="S19" s="128"/>
      <c r="T19" s="128"/>
      <c r="U19" s="128"/>
      <c r="V19" s="128"/>
      <c r="W19" s="128"/>
      <c r="X19" s="128"/>
      <c r="Y19" s="128"/>
      <c r="Z19" s="128"/>
      <c r="AA19" s="128"/>
      <c r="AB19" s="128"/>
    </row>
    <row r="20" spans="1:28" ht="18" customHeight="1">
      <c r="A20" s="128"/>
      <c r="B20" s="146" t="s">
        <v>19</v>
      </c>
      <c r="C20" s="153"/>
      <c r="D20" s="153"/>
      <c r="E20" s="153"/>
      <c r="F20" s="153"/>
      <c r="G20" s="153"/>
      <c r="H20" s="152">
        <f>SUM(C20:G20)</f>
        <v>0</v>
      </c>
      <c r="I20" s="128"/>
      <c r="J20" s="128"/>
      <c r="K20" s="128"/>
      <c r="L20" s="128"/>
      <c r="M20" s="128"/>
      <c r="N20" s="128"/>
      <c r="O20" s="128"/>
      <c r="P20" s="128"/>
      <c r="Q20" s="128"/>
      <c r="R20" s="128"/>
      <c r="S20" s="128"/>
      <c r="T20" s="128"/>
      <c r="U20" s="128"/>
      <c r="V20" s="128"/>
      <c r="W20" s="128"/>
      <c r="X20" s="128"/>
      <c r="Y20" s="128"/>
      <c r="Z20" s="128"/>
      <c r="AA20" s="128"/>
      <c r="AB20" s="128"/>
    </row>
    <row r="21" spans="1:28" ht="31.5" customHeight="1">
      <c r="A21" s="128"/>
      <c r="B21" s="147" t="s">
        <v>20</v>
      </c>
      <c r="C21" s="148"/>
      <c r="D21" s="148"/>
      <c r="E21" s="138"/>
      <c r="F21" s="138"/>
      <c r="G21" s="138"/>
      <c r="H21" s="133">
        <f>SUM(C21:G21)</f>
        <v>0</v>
      </c>
      <c r="I21" s="128"/>
      <c r="J21" s="128"/>
      <c r="K21" s="128"/>
      <c r="L21" s="128"/>
      <c r="M21" s="128"/>
      <c r="N21" s="128"/>
      <c r="O21" s="128"/>
      <c r="P21" s="128"/>
      <c r="Q21" s="128"/>
      <c r="R21" s="128"/>
      <c r="S21" s="128"/>
      <c r="T21" s="128"/>
      <c r="U21" s="128"/>
      <c r="V21" s="128"/>
      <c r="W21" s="128"/>
      <c r="X21" s="128"/>
      <c r="Y21" s="128"/>
      <c r="Z21" s="128"/>
      <c r="AA21" s="128"/>
      <c r="AB21" s="128"/>
    </row>
    <row r="22" spans="1:28" ht="30" customHeight="1">
      <c r="A22" s="128"/>
      <c r="B22" s="147" t="s">
        <v>17</v>
      </c>
      <c r="C22" s="151"/>
      <c r="D22" s="151"/>
      <c r="E22" s="151"/>
      <c r="F22" s="151"/>
      <c r="G22" s="151"/>
      <c r="H22" s="150"/>
      <c r="I22" s="128"/>
      <c r="J22" s="128"/>
      <c r="K22" s="128"/>
      <c r="L22" s="128"/>
      <c r="M22" s="128"/>
      <c r="N22" s="128"/>
      <c r="O22" s="128"/>
      <c r="P22" s="128"/>
      <c r="Q22" s="128"/>
      <c r="R22" s="128"/>
      <c r="S22" s="128"/>
      <c r="T22" s="128"/>
      <c r="U22" s="128"/>
      <c r="V22" s="128"/>
      <c r="W22" s="128"/>
      <c r="X22" s="128"/>
      <c r="Y22" s="128"/>
      <c r="Z22" s="128"/>
      <c r="AA22" s="128"/>
      <c r="AB22" s="128"/>
    </row>
    <row r="23" spans="1:28" ht="37.5" customHeight="1">
      <c r="A23" s="128"/>
      <c r="B23" s="147" t="s">
        <v>21</v>
      </c>
      <c r="C23" s="148"/>
      <c r="D23" s="148"/>
      <c r="E23" s="138"/>
      <c r="F23" s="138"/>
      <c r="G23" s="138"/>
      <c r="H23" s="133">
        <f>SUM(C23:G23)</f>
        <v>0</v>
      </c>
      <c r="I23" s="128"/>
      <c r="J23" s="128"/>
      <c r="K23" s="128"/>
      <c r="L23" s="128"/>
      <c r="M23" s="128"/>
      <c r="N23" s="128"/>
      <c r="O23" s="128"/>
      <c r="P23" s="128"/>
      <c r="Q23" s="128"/>
      <c r="R23" s="128"/>
      <c r="S23" s="128"/>
      <c r="T23" s="128"/>
      <c r="U23" s="128"/>
      <c r="V23" s="128"/>
      <c r="W23" s="128"/>
      <c r="X23" s="128"/>
      <c r="Y23" s="128"/>
      <c r="Z23" s="128"/>
      <c r="AA23" s="128"/>
      <c r="AB23" s="128"/>
    </row>
    <row r="24" spans="1:28" ht="30" customHeight="1">
      <c r="A24" s="128"/>
      <c r="B24" s="147" t="s">
        <v>17</v>
      </c>
      <c r="C24" s="151"/>
      <c r="D24" s="151"/>
      <c r="E24" s="151"/>
      <c r="F24" s="151"/>
      <c r="G24" s="151"/>
      <c r="H24" s="150"/>
      <c r="I24" s="128"/>
      <c r="J24" s="128"/>
      <c r="K24" s="128"/>
      <c r="L24" s="128"/>
      <c r="M24" s="128"/>
      <c r="N24" s="128"/>
      <c r="O24" s="128"/>
      <c r="P24" s="128"/>
      <c r="Q24" s="128"/>
      <c r="R24" s="128"/>
      <c r="S24" s="128"/>
      <c r="T24" s="128"/>
      <c r="U24" s="128"/>
      <c r="V24" s="128"/>
      <c r="W24" s="128"/>
      <c r="X24" s="128"/>
      <c r="Y24" s="128"/>
      <c r="Z24" s="128"/>
      <c r="AA24" s="128"/>
      <c r="AB24" s="128"/>
    </row>
    <row r="25" spans="1:28" ht="47.25" customHeight="1">
      <c r="A25" s="128"/>
      <c r="B25" s="147" t="s">
        <v>22</v>
      </c>
      <c r="C25" s="148"/>
      <c r="D25" s="148"/>
      <c r="E25" s="138"/>
      <c r="F25" s="138"/>
      <c r="G25" s="138"/>
      <c r="H25" s="133">
        <f>SUM(C25:G25)</f>
        <v>0</v>
      </c>
      <c r="I25" s="128"/>
      <c r="J25" s="128"/>
      <c r="K25" s="128"/>
      <c r="L25" s="128"/>
      <c r="M25" s="128"/>
      <c r="N25" s="128"/>
      <c r="O25" s="128"/>
      <c r="P25" s="128"/>
      <c r="Q25" s="128"/>
      <c r="R25" s="128"/>
      <c r="S25" s="128"/>
      <c r="T25" s="128"/>
      <c r="U25" s="128"/>
      <c r="V25" s="128"/>
      <c r="W25" s="128"/>
      <c r="X25" s="128"/>
      <c r="Y25" s="128"/>
      <c r="Z25" s="128"/>
      <c r="AA25" s="128"/>
      <c r="AB25" s="128"/>
    </row>
    <row r="26" spans="1:28" ht="47.25" customHeight="1">
      <c r="A26" s="128"/>
      <c r="B26" s="149" t="s">
        <v>23</v>
      </c>
      <c r="C26" s="148"/>
      <c r="D26" s="148"/>
      <c r="E26" s="138"/>
      <c r="F26" s="138"/>
      <c r="G26" s="138"/>
      <c r="H26" s="133">
        <f>SUM(C26:G26)</f>
        <v>0</v>
      </c>
      <c r="I26" s="128"/>
      <c r="J26" s="128"/>
      <c r="K26" s="128"/>
      <c r="L26" s="128"/>
      <c r="M26" s="128"/>
      <c r="N26" s="128"/>
      <c r="O26" s="128"/>
      <c r="P26" s="128"/>
      <c r="Q26" s="128"/>
      <c r="R26" s="128"/>
      <c r="S26" s="128"/>
      <c r="T26" s="128"/>
      <c r="U26" s="128"/>
      <c r="V26" s="128"/>
      <c r="W26" s="128"/>
      <c r="X26" s="128"/>
      <c r="Y26" s="128"/>
      <c r="Z26" s="128"/>
      <c r="AA26" s="128"/>
      <c r="AB26" s="128"/>
    </row>
    <row r="27" spans="1:28" ht="72.75" customHeight="1">
      <c r="A27" s="128"/>
      <c r="B27" s="147" t="s">
        <v>24</v>
      </c>
      <c r="C27" s="145"/>
      <c r="D27" s="145"/>
      <c r="E27" s="135"/>
      <c r="F27" s="135"/>
      <c r="G27" s="135"/>
      <c r="H27" s="133">
        <f>SUM(C27:G27)</f>
        <v>0</v>
      </c>
      <c r="I27" s="128"/>
      <c r="J27" s="128"/>
      <c r="K27" s="128"/>
      <c r="L27" s="128"/>
      <c r="M27" s="128"/>
      <c r="N27" s="128"/>
      <c r="O27" s="128"/>
      <c r="P27" s="128"/>
      <c r="Q27" s="128"/>
      <c r="R27" s="128"/>
      <c r="S27" s="128"/>
      <c r="T27" s="128"/>
      <c r="U27" s="128"/>
      <c r="V27" s="128"/>
      <c r="W27" s="128"/>
      <c r="X27" s="128"/>
      <c r="Y27" s="128"/>
      <c r="Z27" s="128"/>
      <c r="AA27" s="128"/>
      <c r="AB27" s="128"/>
    </row>
    <row r="28" spans="1:28" ht="51.75" customHeight="1">
      <c r="A28" s="128"/>
      <c r="B28" s="146" t="s">
        <v>25</v>
      </c>
      <c r="C28" s="145"/>
      <c r="D28" s="145"/>
      <c r="E28" s="135"/>
      <c r="F28" s="135"/>
      <c r="G28" s="135"/>
      <c r="H28" s="133">
        <f>SUM(C28:G28)</f>
        <v>0</v>
      </c>
      <c r="I28" s="128"/>
      <c r="J28" s="128"/>
      <c r="K28" s="128"/>
      <c r="L28" s="128"/>
      <c r="M28" s="128"/>
      <c r="N28" s="128"/>
      <c r="O28" s="128"/>
      <c r="P28" s="128"/>
      <c r="Q28" s="128"/>
      <c r="R28" s="128"/>
      <c r="S28" s="128"/>
      <c r="T28" s="128"/>
      <c r="U28" s="128"/>
      <c r="V28" s="128"/>
      <c r="W28" s="128"/>
      <c r="X28" s="128"/>
      <c r="Y28" s="128"/>
      <c r="Z28" s="128"/>
      <c r="AA28" s="128"/>
      <c r="AB28" s="128"/>
    </row>
    <row r="29" spans="1:28" ht="68.25" customHeight="1" thickBot="1">
      <c r="A29" s="128"/>
      <c r="B29" s="146" t="s">
        <v>26</v>
      </c>
      <c r="C29" s="145"/>
      <c r="D29" s="145"/>
      <c r="E29" s="135"/>
      <c r="F29" s="135"/>
      <c r="G29" s="135"/>
      <c r="H29" s="133">
        <f>SUM(C29:G29)</f>
        <v>0</v>
      </c>
      <c r="I29" s="128"/>
      <c r="J29" s="128"/>
      <c r="K29" s="128"/>
      <c r="L29" s="128"/>
      <c r="M29" s="128"/>
      <c r="N29" s="128"/>
      <c r="O29" s="128"/>
      <c r="P29" s="128"/>
      <c r="Q29" s="128"/>
      <c r="R29" s="128"/>
      <c r="S29" s="128"/>
      <c r="T29" s="128"/>
      <c r="U29" s="128"/>
      <c r="V29" s="128"/>
      <c r="W29" s="128"/>
      <c r="X29" s="128"/>
      <c r="Y29" s="128"/>
      <c r="Z29" s="128"/>
      <c r="AA29" s="128"/>
      <c r="AB29" s="128"/>
    </row>
    <row r="30" spans="1:28" ht="41.25" customHeight="1" thickBot="1">
      <c r="A30" s="128"/>
      <c r="B30" s="215" t="s">
        <v>27</v>
      </c>
      <c r="C30" s="216"/>
      <c r="D30" s="216"/>
      <c r="E30" s="216"/>
      <c r="F30" s="216"/>
      <c r="G30" s="216"/>
      <c r="H30" s="217"/>
      <c r="I30" s="144"/>
      <c r="J30" s="144"/>
      <c r="K30" s="144"/>
      <c r="L30" s="128"/>
      <c r="M30" s="128"/>
      <c r="N30" s="128"/>
      <c r="O30" s="128"/>
      <c r="P30" s="128"/>
      <c r="Q30" s="128"/>
      <c r="R30" s="128"/>
      <c r="S30" s="128"/>
      <c r="T30" s="128"/>
      <c r="U30" s="128"/>
      <c r="V30" s="128"/>
      <c r="W30" s="128"/>
      <c r="X30" s="128"/>
      <c r="Y30" s="128"/>
      <c r="Z30" s="128"/>
      <c r="AA30" s="128"/>
      <c r="AB30" s="128"/>
    </row>
    <row r="31" spans="1:28" ht="41.25" customHeight="1">
      <c r="A31" s="128"/>
      <c r="B31" s="143" t="s">
        <v>28</v>
      </c>
      <c r="C31" s="135"/>
      <c r="D31" s="142"/>
      <c r="E31" s="141"/>
      <c r="F31" s="141"/>
      <c r="G31" s="141"/>
      <c r="H31" s="140">
        <f>SUM(C31:G31)</f>
        <v>0</v>
      </c>
      <c r="I31" s="128"/>
      <c r="J31" s="128"/>
      <c r="K31" s="128"/>
      <c r="L31" s="128"/>
      <c r="M31" s="128"/>
      <c r="N31" s="128"/>
      <c r="O31" s="128"/>
      <c r="P31" s="128"/>
      <c r="Q31" s="128"/>
      <c r="R31" s="128"/>
      <c r="S31" s="128"/>
      <c r="T31" s="128"/>
      <c r="U31" s="128"/>
      <c r="V31" s="128"/>
      <c r="W31" s="128"/>
      <c r="X31" s="128"/>
      <c r="Y31" s="128"/>
      <c r="Z31" s="128"/>
      <c r="AA31" s="128"/>
      <c r="AB31" s="128"/>
    </row>
    <row r="32" spans="1:28" ht="15.75" customHeight="1">
      <c r="A32" s="128"/>
      <c r="B32" s="139" t="s">
        <v>29</v>
      </c>
      <c r="C32" s="138"/>
      <c r="D32" s="138"/>
      <c r="E32" s="137"/>
      <c r="F32" s="137"/>
      <c r="G32" s="137"/>
      <c r="H32" s="133">
        <f>SUM(C32:G32)</f>
        <v>0</v>
      </c>
      <c r="I32" s="128"/>
      <c r="J32" s="128"/>
      <c r="K32" s="128"/>
      <c r="L32" s="128"/>
      <c r="M32" s="128"/>
      <c r="N32" s="128"/>
      <c r="O32" s="128"/>
      <c r="P32" s="128"/>
      <c r="Q32" s="128"/>
      <c r="R32" s="128"/>
      <c r="S32" s="128"/>
      <c r="T32" s="128"/>
      <c r="U32" s="128"/>
      <c r="V32" s="128"/>
      <c r="W32" s="128"/>
      <c r="X32" s="128"/>
      <c r="Y32" s="128"/>
      <c r="Z32" s="128"/>
      <c r="AA32" s="128"/>
      <c r="AB32" s="128"/>
    </row>
    <row r="33" spans="1:28" ht="32.25" customHeight="1">
      <c r="A33" s="128"/>
      <c r="B33" s="136" t="s">
        <v>30</v>
      </c>
      <c r="C33" s="135"/>
      <c r="D33" s="135"/>
      <c r="E33" s="134"/>
      <c r="F33" s="134"/>
      <c r="G33" s="134"/>
      <c r="H33" s="133">
        <f>SUM(C33:G33)</f>
        <v>0</v>
      </c>
      <c r="I33" s="128"/>
      <c r="J33" s="128"/>
      <c r="K33" s="128"/>
      <c r="L33" s="128"/>
      <c r="M33" s="128"/>
      <c r="N33" s="128"/>
      <c r="O33" s="128"/>
      <c r="P33" s="128"/>
      <c r="Q33" s="128"/>
      <c r="R33" s="128"/>
      <c r="S33" s="128"/>
      <c r="T33" s="128"/>
      <c r="U33" s="128"/>
      <c r="V33" s="128"/>
      <c r="W33" s="128"/>
      <c r="X33" s="128"/>
      <c r="Y33" s="128"/>
      <c r="Z33" s="128"/>
      <c r="AA33" s="128"/>
      <c r="AB33" s="128"/>
    </row>
    <row r="34" spans="1:28" ht="31.5" customHeight="1" thickBot="1">
      <c r="A34" s="128"/>
      <c r="B34" s="132" t="s">
        <v>31</v>
      </c>
      <c r="C34" s="131"/>
      <c r="D34" s="131"/>
      <c r="E34" s="130"/>
      <c r="F34" s="130"/>
      <c r="G34" s="130"/>
      <c r="H34" s="129">
        <f>SUM(C34:G34)</f>
        <v>0</v>
      </c>
      <c r="I34" s="128"/>
      <c r="J34" s="128"/>
      <c r="K34" s="128"/>
      <c r="L34" s="128"/>
      <c r="M34" s="128"/>
      <c r="N34" s="128"/>
      <c r="O34" s="128"/>
      <c r="P34" s="128"/>
      <c r="Q34" s="128"/>
      <c r="R34" s="128"/>
      <c r="S34" s="128"/>
      <c r="T34" s="128"/>
      <c r="U34" s="128"/>
      <c r="V34" s="128"/>
      <c r="W34" s="128"/>
      <c r="X34" s="128"/>
      <c r="Y34" s="128"/>
      <c r="Z34" s="128"/>
      <c r="AA34" s="128"/>
      <c r="AB34" s="128"/>
    </row>
    <row r="35" spans="1:28" ht="41.25" customHeight="1" thickBot="1">
      <c r="A35" s="128"/>
      <c r="B35" s="215" t="s">
        <v>32</v>
      </c>
      <c r="C35" s="216"/>
      <c r="D35" s="216"/>
      <c r="E35" s="216"/>
      <c r="F35" s="216"/>
      <c r="G35" s="216"/>
      <c r="H35" s="217"/>
      <c r="I35" s="144"/>
      <c r="J35" s="144"/>
      <c r="K35" s="144"/>
      <c r="L35" s="128"/>
      <c r="M35" s="128"/>
      <c r="N35" s="128"/>
      <c r="O35" s="128"/>
      <c r="P35" s="128"/>
      <c r="Q35" s="128"/>
      <c r="R35" s="128"/>
      <c r="S35" s="128"/>
      <c r="T35" s="128"/>
      <c r="U35" s="128"/>
      <c r="V35" s="128"/>
      <c r="W35" s="128"/>
      <c r="X35" s="128"/>
      <c r="Y35" s="128"/>
      <c r="Z35" s="128"/>
      <c r="AA35" s="128"/>
      <c r="AB35" s="128"/>
    </row>
    <row r="36" spans="1:28" ht="41.25" customHeight="1">
      <c r="A36" s="128"/>
      <c r="B36" s="143" t="s">
        <v>28</v>
      </c>
      <c r="C36" s="135"/>
      <c r="D36" s="142"/>
      <c r="E36" s="141"/>
      <c r="F36" s="141"/>
      <c r="G36" s="141">
        <v>2</v>
      </c>
      <c r="H36" s="140">
        <f>SUM(C36:G36)</f>
        <v>2</v>
      </c>
      <c r="I36" s="128"/>
      <c r="J36" s="128"/>
      <c r="K36" s="128"/>
      <c r="L36" s="128"/>
      <c r="M36" s="128"/>
      <c r="N36" s="128"/>
      <c r="O36" s="128"/>
      <c r="P36" s="128"/>
      <c r="Q36" s="128"/>
      <c r="R36" s="128"/>
      <c r="S36" s="128"/>
      <c r="T36" s="128"/>
      <c r="U36" s="128"/>
      <c r="V36" s="128"/>
      <c r="W36" s="128"/>
      <c r="X36" s="128"/>
      <c r="Y36" s="128"/>
      <c r="Z36" s="128"/>
      <c r="AA36" s="128"/>
      <c r="AB36" s="128"/>
    </row>
    <row r="37" spans="1:28" ht="27.75" customHeight="1">
      <c r="A37" s="128"/>
      <c r="B37" s="139" t="s">
        <v>29</v>
      </c>
      <c r="C37" s="138"/>
      <c r="D37" s="138"/>
      <c r="E37" s="137"/>
      <c r="F37" s="137"/>
      <c r="G37" s="137"/>
      <c r="H37" s="133">
        <f>SUM(C37:G37)</f>
        <v>0</v>
      </c>
      <c r="I37" s="128"/>
      <c r="J37" s="128"/>
      <c r="K37" s="128"/>
      <c r="L37" s="128"/>
      <c r="M37" s="128"/>
      <c r="N37" s="128"/>
      <c r="O37" s="128"/>
      <c r="P37" s="128"/>
      <c r="Q37" s="128"/>
      <c r="R37" s="128"/>
      <c r="S37" s="128"/>
      <c r="T37" s="128"/>
      <c r="U37" s="128"/>
      <c r="V37" s="128"/>
      <c r="W37" s="128"/>
      <c r="X37" s="128"/>
      <c r="Y37" s="128"/>
      <c r="Z37" s="128"/>
      <c r="AA37" s="128"/>
      <c r="AB37" s="128"/>
    </row>
    <row r="38" spans="1:28" ht="32.25" customHeight="1">
      <c r="A38" s="128"/>
      <c r="B38" s="136" t="s">
        <v>30</v>
      </c>
      <c r="C38" s="135"/>
      <c r="D38" s="135"/>
      <c r="E38" s="134"/>
      <c r="F38" s="134"/>
      <c r="G38" s="134"/>
      <c r="H38" s="133">
        <f>SUM(C38:G38)</f>
        <v>0</v>
      </c>
      <c r="I38" s="128"/>
      <c r="J38" s="128"/>
      <c r="K38" s="128"/>
      <c r="L38" s="128"/>
      <c r="M38" s="128"/>
      <c r="N38" s="128"/>
      <c r="O38" s="128"/>
      <c r="P38" s="128"/>
      <c r="Q38" s="128"/>
      <c r="R38" s="128"/>
      <c r="S38" s="128"/>
      <c r="T38" s="128"/>
      <c r="U38" s="128"/>
      <c r="V38" s="128"/>
      <c r="W38" s="128"/>
      <c r="X38" s="128"/>
      <c r="Y38" s="128"/>
      <c r="Z38" s="128"/>
      <c r="AA38" s="128"/>
      <c r="AB38" s="128"/>
    </row>
    <row r="39" spans="1:28" ht="31.5" customHeight="1" thickBot="1">
      <c r="A39" s="128"/>
      <c r="B39" s="132" t="s">
        <v>31</v>
      </c>
      <c r="C39" s="131"/>
      <c r="D39" s="131"/>
      <c r="E39" s="130"/>
      <c r="F39" s="130"/>
      <c r="G39" s="130">
        <v>14</v>
      </c>
      <c r="H39" s="129">
        <f>SUM(C39:G39)</f>
        <v>14</v>
      </c>
      <c r="I39" s="128"/>
      <c r="J39" s="128"/>
      <c r="K39" s="128"/>
      <c r="L39" s="128"/>
      <c r="M39" s="128"/>
      <c r="N39" s="128"/>
      <c r="O39" s="128"/>
      <c r="P39" s="128"/>
      <c r="Q39" s="128"/>
      <c r="R39" s="128"/>
      <c r="S39" s="128"/>
      <c r="T39" s="128"/>
      <c r="U39" s="128"/>
      <c r="V39" s="128"/>
      <c r="W39" s="128"/>
      <c r="X39" s="128"/>
      <c r="Y39" s="128"/>
      <c r="Z39" s="128"/>
      <c r="AA39" s="128"/>
      <c r="AB39" s="128"/>
    </row>
    <row r="40" spans="1:28" ht="12.75" customHeight="1"/>
    <row r="41" spans="1:28" ht="12.75"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row>
    <row r="42" spans="1:28" ht="12.75"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row>
    <row r="43" spans="1:28" ht="12.75"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row>
    <row r="44" spans="1:28" ht="12.75"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row>
    <row r="45" spans="1:28" ht="12.75"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row>
    <row r="46" spans="1:28" ht="12.75"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row>
    <row r="47" spans="1:28" ht="12.75"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row>
    <row r="48" spans="1:28" ht="12.75"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row>
    <row r="49" spans="1:28" ht="12.75"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row>
    <row r="50" spans="1:28" ht="12.75"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row>
    <row r="51" spans="1:28" ht="12.75"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row>
    <row r="52" spans="1:28" ht="12.7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row>
    <row r="53" spans="1:28" ht="12.75"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row>
    <row r="54" spans="1:28" ht="12.75"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row>
    <row r="55" spans="1:28" ht="12.75"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row>
    <row r="56" spans="1:28" ht="12.75"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row>
    <row r="57" spans="1:28" ht="12.75"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spans="1:28" ht="12.75"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row>
    <row r="59" spans="1:28" ht="12.75"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row>
    <row r="60" spans="1:28" ht="12.75"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row>
    <row r="61" spans="1:28" ht="12.75"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row>
    <row r="62" spans="1:28" ht="12.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row>
    <row r="63" spans="1:28" ht="12.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row>
    <row r="64" spans="1:28" ht="12.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row>
    <row r="65" spans="1:28" ht="12.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row>
    <row r="66" spans="1:28" ht="12.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row>
    <row r="67" spans="1:28" ht="12.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row>
    <row r="68" spans="1:28" ht="12.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row>
    <row r="69" spans="1:28" ht="12.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row>
    <row r="70" spans="1:28" ht="12.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row>
    <row r="71" spans="1:28" ht="12.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row>
    <row r="72" spans="1:28" ht="12.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row>
    <row r="73" spans="1:28" ht="12.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row>
    <row r="74" spans="1:28" ht="12.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row>
    <row r="75" spans="1:28" ht="12.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row>
    <row r="76" spans="1:28" ht="12.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row>
    <row r="77" spans="1:28" ht="12.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row>
    <row r="78" spans="1:28" ht="12.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row>
    <row r="79" spans="1:28" ht="12.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row>
    <row r="80" spans="1:28" ht="12.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row>
    <row r="81" spans="1:28" ht="12.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row>
    <row r="82" spans="1:28" ht="12.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row>
    <row r="83" spans="1:28" ht="12.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row>
    <row r="84" spans="1:28" ht="12.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row>
    <row r="85" spans="1:28" ht="12.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row>
    <row r="86" spans="1:28" ht="12.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row>
    <row r="87" spans="1:28" ht="12.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row>
    <row r="88" spans="1:28" ht="12.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row>
    <row r="89" spans="1:28" ht="12.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row>
    <row r="90" spans="1:28" ht="12.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row>
    <row r="91" spans="1:28" ht="12.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row>
    <row r="92" spans="1:28" ht="12.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row>
    <row r="93" spans="1:28" ht="12.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row>
    <row r="94" spans="1:28" ht="12.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row>
    <row r="95" spans="1:28" ht="12.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row>
    <row r="96" spans="1:28" ht="12.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row>
    <row r="97" spans="1:28" ht="12.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row>
    <row r="98" spans="1:28" ht="12.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row>
    <row r="99" spans="1:28" ht="12.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row>
    <row r="100" spans="1:28" ht="12.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row>
    <row r="101" spans="1:28" ht="12.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row>
    <row r="102" spans="1:28" ht="12.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row>
    <row r="103" spans="1:28" ht="12.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row>
    <row r="104" spans="1:28" ht="12.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row>
    <row r="105" spans="1:28" ht="12.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row>
    <row r="106" spans="1:28" ht="12.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row>
    <row r="107" spans="1:28" ht="12.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row>
    <row r="108" spans="1:28" ht="12.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row>
    <row r="109" spans="1:28" ht="12.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row>
    <row r="110" spans="1:28" ht="12.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row>
    <row r="111" spans="1:28" ht="12.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row>
    <row r="112" spans="1:28" ht="12.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row>
    <row r="113" spans="1:28" ht="12.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row>
    <row r="114" spans="1:28" ht="12.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row>
    <row r="115" spans="1:28" ht="12.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row>
    <row r="116" spans="1:28" ht="12.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row>
    <row r="117" spans="1:28" ht="12.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row>
    <row r="118" spans="1:28" ht="12.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row>
    <row r="119" spans="1:28" ht="12.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row>
    <row r="120" spans="1:28" ht="12.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row>
    <row r="121" spans="1:28" ht="12.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row>
    <row r="122" spans="1:28" ht="12.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row>
    <row r="123" spans="1:28" ht="12.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row>
    <row r="124" spans="1:28" ht="12.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row>
    <row r="125" spans="1:28" ht="12.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row>
    <row r="126" spans="1:28" ht="12.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row>
    <row r="127" spans="1:28" ht="12.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row>
    <row r="128" spans="1:28" ht="12.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row>
    <row r="129" spans="1:28" ht="12.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row>
    <row r="130" spans="1:28" ht="12.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row>
    <row r="131" spans="1:28" ht="12.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row>
    <row r="132" spans="1:28" ht="12.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row>
    <row r="133" spans="1:28" ht="12.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row>
    <row r="134" spans="1:28" ht="12.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row>
    <row r="135" spans="1:28" ht="12.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row>
    <row r="136" spans="1:28" ht="12.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row>
    <row r="137" spans="1:28" ht="12.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row>
    <row r="138" spans="1:28" ht="12.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row>
    <row r="139" spans="1:28" ht="12.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row>
    <row r="140" spans="1:28" ht="12.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row>
    <row r="141" spans="1:28" ht="12.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row>
    <row r="142" spans="1:28" ht="12.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row>
    <row r="143" spans="1:28" ht="12.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row>
    <row r="144" spans="1:28" ht="12.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row>
    <row r="145" spans="1:28" ht="12.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row>
    <row r="146" spans="1:28" ht="12.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row>
    <row r="147" spans="1:28" ht="12.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row>
    <row r="148" spans="1:28" ht="12.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row>
    <row r="149" spans="1:28" ht="12.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row>
    <row r="150" spans="1:28" ht="12.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row>
    <row r="151" spans="1:28" ht="12.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row>
    <row r="152" spans="1:28" ht="12.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row>
    <row r="153" spans="1:28" ht="12.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row>
    <row r="154" spans="1:28" ht="12.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row>
    <row r="155" spans="1:28" ht="12.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row>
    <row r="156" spans="1:28" ht="12.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row>
    <row r="157" spans="1:28" ht="12.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row>
    <row r="158" spans="1:28" ht="12.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row>
    <row r="159" spans="1:28" ht="12.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row>
    <row r="160" spans="1:28" ht="12.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row>
    <row r="161" spans="1:28" ht="12.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row>
    <row r="162" spans="1:28" ht="12.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row>
    <row r="163" spans="1:28" ht="12.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row>
    <row r="164" spans="1:28" ht="12.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row>
    <row r="165" spans="1:28" ht="12.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row>
    <row r="166" spans="1:28" ht="12.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row>
    <row r="167" spans="1:28" ht="12.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row>
    <row r="168" spans="1:28" ht="12.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row>
    <row r="169" spans="1:28" ht="12.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row>
    <row r="170" spans="1:28" ht="12.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row>
    <row r="171" spans="1:28" ht="12.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row>
    <row r="172" spans="1:28" ht="12.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row>
    <row r="173" spans="1:28" ht="12.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row>
    <row r="174" spans="1:28" ht="12.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row>
    <row r="175" spans="1:28" ht="12.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row>
    <row r="176" spans="1:28" ht="12.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row>
    <row r="177" spans="1:28" ht="12.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row>
    <row r="178" spans="1:28" ht="12.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row>
    <row r="179" spans="1:28" ht="12.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row>
    <row r="180" spans="1:28" ht="12.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row>
    <row r="181" spans="1:28" ht="12.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row>
    <row r="182" spans="1:28" ht="12.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row>
    <row r="183" spans="1:28" ht="12.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row>
    <row r="184" spans="1:28" ht="12.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row>
    <row r="185" spans="1:28" ht="12.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row>
    <row r="186" spans="1:28" ht="12.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row>
    <row r="187" spans="1:28" ht="12.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row>
    <row r="188" spans="1:28" ht="12.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row>
    <row r="189" spans="1:28" ht="12.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row>
    <row r="190" spans="1:28" ht="12.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row>
    <row r="191" spans="1:28" ht="12.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row>
    <row r="192" spans="1:28" ht="12.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row>
    <row r="193" spans="1:28" ht="12.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row>
    <row r="194" spans="1:28" ht="12.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row>
    <row r="195" spans="1:28" ht="12.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row>
    <row r="196" spans="1:28" ht="12.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row>
    <row r="197" spans="1:28" ht="12.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row>
    <row r="198" spans="1:28" ht="12.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row>
    <row r="199" spans="1:28" ht="12.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row>
    <row r="200" spans="1:28" ht="12.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row>
    <row r="201" spans="1:28" ht="12.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row>
    <row r="202" spans="1:28" ht="12.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row>
    <row r="203" spans="1:28" ht="12.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row>
    <row r="204" spans="1:28" ht="12.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row>
    <row r="205" spans="1:28" ht="12.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row>
    <row r="206" spans="1:28" ht="12.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row>
    <row r="207" spans="1:28" ht="12.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row>
    <row r="208" spans="1:28" ht="12.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row>
    <row r="209" spans="1:28" ht="12.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row>
    <row r="210" spans="1:28" ht="12.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row>
    <row r="211" spans="1:28" ht="12.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row>
    <row r="212" spans="1:28" ht="12.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row>
    <row r="213" spans="1:28" ht="12.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row>
    <row r="214" spans="1:28" ht="12.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row>
    <row r="215" spans="1:28" ht="12.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row>
    <row r="216" spans="1:28" ht="12.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row>
    <row r="217" spans="1:28" ht="12.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row>
    <row r="218" spans="1:28" ht="12.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row>
    <row r="219" spans="1:28" ht="12.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row>
    <row r="220" spans="1:28" ht="12.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row>
    <row r="221" spans="1:28" ht="12.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row>
    <row r="222" spans="1:28" ht="12.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row>
    <row r="223" spans="1:28" ht="12.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row>
    <row r="224" spans="1:28" ht="12.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row>
    <row r="225" spans="1:28" ht="12.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row>
    <row r="226" spans="1:28" ht="12.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row>
    <row r="227" spans="1:28" ht="12.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row>
    <row r="228" spans="1:28" ht="12.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row>
    <row r="229" spans="1:28" ht="12.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row>
    <row r="230" spans="1:28" ht="12.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row>
    <row r="231" spans="1:28" ht="12.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row>
    <row r="232" spans="1:28" ht="12.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row>
    <row r="233" spans="1:28" ht="12.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row>
    <row r="234" spans="1:28" ht="12.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row>
    <row r="235" spans="1:28" ht="12.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row>
    <row r="236" spans="1:28" ht="12.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row>
    <row r="237" spans="1:28" ht="12.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row>
    <row r="238" spans="1:28" ht="12.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row>
    <row r="239" spans="1:28" ht="12.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row>
    <row r="240" spans="1:28"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
    <mergeCell ref="F9:G9"/>
    <mergeCell ref="B30:H30"/>
    <mergeCell ref="B35:H35"/>
    <mergeCell ref="B1:H2"/>
    <mergeCell ref="C3:G3"/>
    <mergeCell ref="C5:G5"/>
    <mergeCell ref="C6:G6"/>
    <mergeCell ref="C7:G7"/>
  </mergeCells>
  <dataValidations count="2">
    <dataValidation type="decimal" allowBlank="1" showInputMessage="1" showErrorMessage="1" prompt=" - " sqref="D15:G15 C16:G16 C18:G21 C23:G23 C25:G29 C31:G34 C36:G39" xr:uid="{00000000-0002-0000-0B00-000001000000}">
      <formula1>0</formula1>
      <formula2>100000</formula2>
    </dataValidation>
    <dataValidation type="decimal" allowBlank="1" showInputMessage="1" showErrorMessage="1" prompt=" - " sqref="C12:H14" xr:uid="{00000000-0002-0000-0B00-000000000000}">
      <formula1>0</formula1>
      <formula2>5000</formula2>
    </dataValidation>
  </dataValidations>
  <pageMargins left="0.7" right="0.7" top="0.75" bottom="0.75" header="0" footer="0"/>
  <pageSetup orientation="landscape"/>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2D237-D918-4F6F-80F3-354E6EFDEF92}">
  <sheetPr>
    <tabColor indexed="61"/>
    <pageSetUpPr fitToPage="1"/>
  </sheetPr>
  <dimension ref="A1:AI390"/>
  <sheetViews>
    <sheetView view="pageBreakPreview" zoomScale="75" zoomScaleNormal="110" zoomScaleSheetLayoutView="75" workbookViewId="0">
      <pane xSplit="11" ySplit="11" topLeftCell="L12" activePane="bottomRight" state="frozen"/>
      <selection pane="topRight" activeCell="L1" sqref="L1"/>
      <selection pane="bottomLeft" activeCell="A12" sqref="A12"/>
      <selection pane="bottomRight" activeCell="F37" sqref="F37:F39"/>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'[44]Раздел 1'!F9</f>
        <v>0</v>
      </c>
      <c r="D12" s="22">
        <f>'[44]Раздел 1'!H9</f>
        <v>0</v>
      </c>
      <c r="E12" s="22">
        <f>'[44]Раздел 1'!J9</f>
        <v>0</v>
      </c>
      <c r="F12" s="22">
        <f>'[44]Раздел 1'!L9</f>
        <v>0</v>
      </c>
      <c r="G12" s="22">
        <f>'[44]Раздел 1'!N9</f>
        <v>1</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'[44]Раздел 1'!E9</f>
        <v>7</v>
      </c>
      <c r="D13" s="22">
        <f>'[44]Раздел 1'!G9</f>
        <v>0</v>
      </c>
      <c r="E13" s="22">
        <f>'[44]Раздел 1'!I9</f>
        <v>0</v>
      </c>
      <c r="F13" s="22">
        <f>'[44]Раздел 1'!K9</f>
        <v>31</v>
      </c>
      <c r="G13" s="22">
        <f>'[44]Раздел 1'!M9</f>
        <v>7</v>
      </c>
      <c r="H13" s="22">
        <f>'[44]Раздел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v>1</v>
      </c>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v>5</v>
      </c>
      <c r="H39" s="39">
        <f>SUM(C39:G39)</f>
        <v>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3" priority="16" stopIfTrue="1">
      <formula>"верно"</formula>
    </cfRule>
  </conditionalFormatting>
  <conditionalFormatting sqref="C14">
    <cfRule type="expression" dxfId="62" priority="5" stopIfTrue="1">
      <formula>$C$14:$G$14=0</formula>
    </cfRule>
    <cfRule type="expression" dxfId="61" priority="10" stopIfTrue="1">
      <formula>$C$14="неверно"</formula>
    </cfRule>
    <cfRule type="expression" dxfId="60" priority="15" stopIfTrue="1">
      <formula>$C$14="верно"</formula>
    </cfRule>
  </conditionalFormatting>
  <conditionalFormatting sqref="D14">
    <cfRule type="expression" dxfId="59" priority="4" stopIfTrue="1">
      <formula>$D$14=0</formula>
    </cfRule>
    <cfRule type="expression" dxfId="58" priority="9" stopIfTrue="1">
      <formula>$D$14="неверно"</formula>
    </cfRule>
    <cfRule type="expression" dxfId="57" priority="14" stopIfTrue="1">
      <formula>$D$14="верно"</formula>
    </cfRule>
  </conditionalFormatting>
  <conditionalFormatting sqref="E14">
    <cfRule type="expression" dxfId="56" priority="3" stopIfTrue="1">
      <formula>$E$14=0</formula>
    </cfRule>
    <cfRule type="expression" dxfId="55" priority="8" stopIfTrue="1">
      <formula>$E$14="неверно"</formula>
    </cfRule>
    <cfRule type="expression" dxfId="54" priority="13" stopIfTrue="1">
      <formula>$E$14="верно"</formula>
    </cfRule>
  </conditionalFormatting>
  <conditionalFormatting sqref="F14">
    <cfRule type="expression" dxfId="53" priority="2" stopIfTrue="1">
      <formula>$F$14=0</formula>
    </cfRule>
    <cfRule type="expression" dxfId="52" priority="7" stopIfTrue="1">
      <formula>$F$14="неверно"</formula>
    </cfRule>
    <cfRule type="expression" dxfId="51" priority="12" stopIfTrue="1">
      <formula>$F$14="верно"</formula>
    </cfRule>
  </conditionalFormatting>
  <conditionalFormatting sqref="G14">
    <cfRule type="expression" dxfId="50" priority="1" stopIfTrue="1">
      <formula>$G$14=0</formula>
    </cfRule>
    <cfRule type="expression" dxfId="49" priority="6" stopIfTrue="1">
      <formula>$G$14="неверно"</formula>
    </cfRule>
    <cfRule type="expression" dxfId="48"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5C6EABBE-4992-441E-B8EF-79A92EC9F39A}">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4DAE31EE-3B31-47EE-8FC8-648E73DCD313}"/>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38B043B1-C480-46C8-AEE9-3DD005C52673}">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33D78-64B4-4FF7-9606-FF4CED6CD22C}">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G29" sqref="G29"/>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'[45]Раздел 1'!F9</f>
        <v>0</v>
      </c>
      <c r="D12" s="22">
        <f>'[45]Раздел 1'!H9</f>
        <v>0</v>
      </c>
      <c r="E12" s="22">
        <f>'[45]Раздел 1'!J9</f>
        <v>0</v>
      </c>
      <c r="F12" s="22">
        <f>'[45]Раздел 1'!L9</f>
        <v>1</v>
      </c>
      <c r="G12" s="22">
        <f>'[45]Раздел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'[45]Раздел 1'!E9</f>
        <v>#N/A</v>
      </c>
      <c r="D13" s="22" t="e">
        <f>'[45]Раздел 1'!G9</f>
        <v>#N/A</v>
      </c>
      <c r="E13" s="22" t="e">
        <f>'[45]Раздел 1'!I9</f>
        <v>#N/A</v>
      </c>
      <c r="F13" s="22" t="e">
        <f>'[45]Раздел 1'!K9</f>
        <v>#N/A</v>
      </c>
      <c r="G13" s="22" t="e">
        <f>'[45]Раздел 1'!M9</f>
        <v>#N/A</v>
      </c>
      <c r="H13" s="22" t="e">
        <f>'[45]Раздел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70</v>
      </c>
      <c r="G27" s="58"/>
      <c r="H27" s="28">
        <f>SUM(C27:G27)</f>
        <v>70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v>15</v>
      </c>
      <c r="G29" s="58"/>
      <c r="H29" s="28">
        <f>SUM(C29:G29)</f>
        <v>15</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v>1</v>
      </c>
      <c r="G31" s="61"/>
      <c r="H31" s="35">
        <f>SUM(C31:G31)</f>
        <v>1</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14</v>
      </c>
      <c r="G34" s="55"/>
      <c r="H34" s="39">
        <f>SUM(C34:G34)</f>
        <v>14</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v>1</v>
      </c>
      <c r="G36" s="61"/>
      <c r="H36" s="35">
        <f>SUM(C36:G36)</f>
        <v>1</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v>1</v>
      </c>
      <c r="G37" s="59"/>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9</v>
      </c>
      <c r="G39" s="55"/>
      <c r="H39" s="39">
        <f>SUM(C39:G39)</f>
        <v>9</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47" priority="16" stopIfTrue="1">
      <formula>"верно"</formula>
    </cfRule>
  </conditionalFormatting>
  <conditionalFormatting sqref="C14">
    <cfRule type="expression" dxfId="46" priority="5" stopIfTrue="1">
      <formula>$C$14:$G$14=0</formula>
    </cfRule>
    <cfRule type="expression" dxfId="45" priority="10" stopIfTrue="1">
      <formula>$C$14="неверно"</formula>
    </cfRule>
    <cfRule type="expression" dxfId="44" priority="15" stopIfTrue="1">
      <formula>$C$14="верно"</formula>
    </cfRule>
  </conditionalFormatting>
  <conditionalFormatting sqref="D14">
    <cfRule type="expression" dxfId="43" priority="4" stopIfTrue="1">
      <formula>$D$14=0</formula>
    </cfRule>
    <cfRule type="expression" dxfId="42" priority="9" stopIfTrue="1">
      <formula>$D$14="неверно"</formula>
    </cfRule>
    <cfRule type="expression" dxfId="41" priority="14" stopIfTrue="1">
      <formula>$D$14="верно"</formula>
    </cfRule>
  </conditionalFormatting>
  <conditionalFormatting sqref="E14">
    <cfRule type="expression" dxfId="40" priority="3" stopIfTrue="1">
      <formula>$E$14=0</formula>
    </cfRule>
    <cfRule type="expression" dxfId="39" priority="8" stopIfTrue="1">
      <formula>$E$14="неверно"</formula>
    </cfRule>
    <cfRule type="expression" dxfId="38" priority="13" stopIfTrue="1">
      <formula>$E$14="верно"</formula>
    </cfRule>
  </conditionalFormatting>
  <conditionalFormatting sqref="F14">
    <cfRule type="expression" dxfId="37" priority="2" stopIfTrue="1">
      <formula>$F$14=0</formula>
    </cfRule>
    <cfRule type="expression" dxfId="36" priority="7" stopIfTrue="1">
      <formula>$F$14="неверно"</formula>
    </cfRule>
    <cfRule type="expression" dxfId="35" priority="12" stopIfTrue="1">
      <formula>$F$14="верно"</formula>
    </cfRule>
  </conditionalFormatting>
  <conditionalFormatting sqref="G14">
    <cfRule type="expression" dxfId="34" priority="1" stopIfTrue="1">
      <formula>$G$14=0</formula>
    </cfRule>
    <cfRule type="expression" dxfId="33" priority="6" stopIfTrue="1">
      <formula>$G$14="неверно"</formula>
    </cfRule>
    <cfRule type="expression" dxfId="32"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F84AC7EB-96CA-46FD-997D-A5A4730BB763}">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D0852266-E822-4F81-BE11-69B5EA2ED550}"/>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98A60CD-27EE-49F6-B4FB-6C0846FDDA76}">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8818-9B00-4F70-9172-1F1BD63EB347}">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37" sqref="D3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126">
        <f>'[46]Раздел 1'!F9</f>
        <v>0</v>
      </c>
      <c r="D12" s="126">
        <f>'[46]Раздел 1'!H9</f>
        <v>0</v>
      </c>
      <c r="E12" s="126">
        <f>'[46]Раздел 1'!J9</f>
        <v>0</v>
      </c>
      <c r="F12" s="126">
        <f>'[46]Раздел 1'!L9</f>
        <v>1</v>
      </c>
      <c r="G12" s="126">
        <f>'[46]Раздел 1'!N9</f>
        <v>0</v>
      </c>
      <c r="H12" s="126">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126">
        <f>'[46]Раздел 1'!E9</f>
        <v>7</v>
      </c>
      <c r="D13" s="126">
        <f>'[46]Раздел 1'!G9</f>
        <v>0</v>
      </c>
      <c r="E13" s="126">
        <f>'[46]Раздел 1'!I9</f>
        <v>0</v>
      </c>
      <c r="F13" s="126">
        <f>'[46]Раздел 1'!K9</f>
        <v>31</v>
      </c>
      <c r="G13" s="126">
        <f>'[46]Раздел 1'!M9</f>
        <v>7</v>
      </c>
      <c r="H13" s="126">
        <f>'[46]Раздел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125"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120">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120">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123"/>
      <c r="D17" s="123"/>
      <c r="E17" s="123"/>
      <c r="F17" s="123"/>
      <c r="G17" s="123"/>
      <c r="H17" s="12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120">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123"/>
      <c r="D19" s="123"/>
      <c r="E19" s="123"/>
      <c r="F19" s="123"/>
      <c r="G19" s="123"/>
      <c r="H19" s="122"/>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124">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120">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123"/>
      <c r="D22" s="123"/>
      <c r="E22" s="123"/>
      <c r="F22" s="123"/>
      <c r="G22" s="123"/>
      <c r="H22" s="12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120">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123"/>
      <c r="D24" s="123"/>
      <c r="E24" s="123"/>
      <c r="F24" s="123"/>
      <c r="G24" s="123"/>
      <c r="H24" s="12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120">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120">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120">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120">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120">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121">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120">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120">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11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121">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120">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120">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v>2</v>
      </c>
      <c r="G39" s="55"/>
      <c r="H39" s="119">
        <f>SUM(C39:G39)</f>
        <v>2</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31" priority="16" stopIfTrue="1">
      <formula>"верно"</formula>
    </cfRule>
  </conditionalFormatting>
  <conditionalFormatting sqref="C14">
    <cfRule type="expression" dxfId="30" priority="5" stopIfTrue="1">
      <formula>$C$14:$G$14=0</formula>
    </cfRule>
    <cfRule type="expression" dxfId="29" priority="10" stopIfTrue="1">
      <formula>$C$14="неверно"</formula>
    </cfRule>
    <cfRule type="expression" dxfId="28" priority="15" stopIfTrue="1">
      <formula>$C$14="верно"</formula>
    </cfRule>
  </conditionalFormatting>
  <conditionalFormatting sqref="D14">
    <cfRule type="expression" dxfId="27" priority="4" stopIfTrue="1">
      <formula>$D$14=0</formula>
    </cfRule>
    <cfRule type="expression" dxfId="26" priority="9" stopIfTrue="1">
      <formula>$D$14="неверно"</formula>
    </cfRule>
    <cfRule type="expression" dxfId="25" priority="14" stopIfTrue="1">
      <formula>$D$14="верно"</formula>
    </cfRule>
  </conditionalFormatting>
  <conditionalFormatting sqref="E14">
    <cfRule type="expression" dxfId="24" priority="3" stopIfTrue="1">
      <formula>$E$14=0</formula>
    </cfRule>
    <cfRule type="expression" dxfId="23" priority="8" stopIfTrue="1">
      <formula>$E$14="неверно"</formula>
    </cfRule>
    <cfRule type="expression" dxfId="22" priority="13" stopIfTrue="1">
      <formula>$E$14="верно"</formula>
    </cfRule>
  </conditionalFormatting>
  <conditionalFormatting sqref="F14">
    <cfRule type="expression" dxfId="21" priority="2" stopIfTrue="1">
      <formula>$F$14=0</formula>
    </cfRule>
    <cfRule type="expression" dxfId="20" priority="7" stopIfTrue="1">
      <formula>$F$14="неверно"</formula>
    </cfRule>
    <cfRule type="expression" dxfId="19" priority="12" stopIfTrue="1">
      <formula>$F$14="верно"</formula>
    </cfRule>
  </conditionalFormatting>
  <conditionalFormatting sqref="G14">
    <cfRule type="expression" dxfId="18" priority="1" stopIfTrue="1">
      <formula>$G$14=0</formula>
    </cfRule>
    <cfRule type="expression" dxfId="17" priority="6" stopIfTrue="1">
      <formula>$G$14="неверно"</formula>
    </cfRule>
    <cfRule type="expression" dxfId="16"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04ED6A9E-37D0-4DAB-8B75-AC92EC80309C}">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45DEE0CD-428B-4D07-AEDD-EE1B2D7309A3}"/>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F23D916B-5958-4039-8F92-EC104023C886}">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1C93-2A31-4E0F-9D8E-FC89905D4709}">
  <sheetPr>
    <tabColor indexed="61"/>
    <pageSetUpPr fitToPage="1"/>
  </sheetPr>
  <dimension ref="A1:AI390"/>
  <sheetViews>
    <sheetView view="pageBreakPreview" zoomScaleNormal="110" zoomScaleSheetLayoutView="100" workbookViewId="0">
      <pane xSplit="11" ySplit="11" topLeftCell="N12" activePane="bottomRight" state="frozen"/>
      <selection pane="topRight" activeCell="L1" sqref="L1"/>
      <selection pane="bottomLeft" activeCell="A12" sqref="A12"/>
      <selection pane="bottomRight" activeCell="E29" sqref="E29"/>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'[47]Раздел 1'!F9</f>
        <v>0</v>
      </c>
      <c r="D12" s="22">
        <f>'[47]Раздел 1'!H9</f>
        <v>0</v>
      </c>
      <c r="E12" s="22">
        <f>'[47]Раздел 1'!J9</f>
        <v>0</v>
      </c>
      <c r="F12" s="22">
        <f>'[47]Раздел 1'!L9</f>
        <v>1</v>
      </c>
      <c r="G12" s="22">
        <f>'[47]Раздел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'[47]Раздел 1'!E9</f>
        <v>#N/A</v>
      </c>
      <c r="D13" s="22" t="e">
        <f>'[47]Раздел 1'!G9</f>
        <v>#N/A</v>
      </c>
      <c r="E13" s="22" t="e">
        <f>'[47]Раздел 1'!I9</f>
        <v>#N/A</v>
      </c>
      <c r="F13" s="22" t="e">
        <f>'[47]Раздел 1'!K9</f>
        <v>#N/A</v>
      </c>
      <c r="G13" s="22" t="e">
        <f>'[47]Раздел 1'!M9</f>
        <v>#N/A</v>
      </c>
      <c r="H13" s="22" t="e">
        <f>'[47]Раздел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v>43</v>
      </c>
      <c r="G27" s="58"/>
      <c r="H27" s="28">
        <f>SUM(C27:G27)</f>
        <v>43</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v>1</v>
      </c>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v>4</v>
      </c>
      <c r="G33" s="57"/>
      <c r="H33" s="28">
        <f>SUM(C33:G33)</f>
        <v>4</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v>1</v>
      </c>
      <c r="G34" s="55"/>
      <c r="H34" s="39">
        <f>SUM(C34:G34)</f>
        <v>1</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15" priority="16" stopIfTrue="1">
      <formula>"верно"</formula>
    </cfRule>
  </conditionalFormatting>
  <conditionalFormatting sqref="C14">
    <cfRule type="expression" dxfId="14" priority="5" stopIfTrue="1">
      <formula>$C$14:$G$14=0</formula>
    </cfRule>
    <cfRule type="expression" dxfId="13" priority="10" stopIfTrue="1">
      <formula>$C$14="неверно"</formula>
    </cfRule>
    <cfRule type="expression" dxfId="12" priority="15" stopIfTrue="1">
      <formula>$C$14="верно"</formula>
    </cfRule>
  </conditionalFormatting>
  <conditionalFormatting sqref="D14">
    <cfRule type="expression" dxfId="11" priority="4" stopIfTrue="1">
      <formula>$D$14=0</formula>
    </cfRule>
    <cfRule type="expression" dxfId="10" priority="9" stopIfTrue="1">
      <formula>$D$14="неверно"</formula>
    </cfRule>
    <cfRule type="expression" dxfId="9" priority="14" stopIfTrue="1">
      <formula>$D$14="верно"</formula>
    </cfRule>
  </conditionalFormatting>
  <conditionalFormatting sqref="E14">
    <cfRule type="expression" dxfId="8" priority="3" stopIfTrue="1">
      <formula>$E$14=0</formula>
    </cfRule>
    <cfRule type="expression" dxfId="7" priority="8" stopIfTrue="1">
      <formula>$E$14="неверно"</formula>
    </cfRule>
    <cfRule type="expression" dxfId="6" priority="13" stopIfTrue="1">
      <formula>$E$14="верно"</formula>
    </cfRule>
  </conditionalFormatting>
  <conditionalFormatting sqref="F14">
    <cfRule type="expression" dxfId="5" priority="2" stopIfTrue="1">
      <formula>$F$14=0</formula>
    </cfRule>
    <cfRule type="expression" dxfId="4" priority="7" stopIfTrue="1">
      <formula>$F$14="неверно"</formula>
    </cfRule>
    <cfRule type="expression" dxfId="3" priority="12" stopIfTrue="1">
      <formula>$F$14="верно"</formula>
    </cfRule>
  </conditionalFormatting>
  <conditionalFormatting sqref="G14">
    <cfRule type="expression" dxfId="2" priority="1" stopIfTrue="1">
      <formula>$G$14=0</formula>
    </cfRule>
    <cfRule type="expression" dxfId="1" priority="6" stopIfTrue="1">
      <formula>$G$14="неверно"</formula>
    </cfRule>
    <cfRule type="expression" dxfId="0"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9381C4BA-1BA6-44F8-9F47-B67D3F28EA2E}">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C29BB124-BF49-4BAF-9C0C-EBBD06317D5E}"/>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94B53F8C-8BF6-4C8B-BC6C-EF755B0F30D2}">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E155"/>
  <sheetViews>
    <sheetView topLeftCell="A1048576" zoomScaleSheetLayoutView="100" workbookViewId="0">
      <selection sqref="A1:IV65536"/>
    </sheetView>
  </sheetViews>
  <sheetFormatPr defaultRowHeight="12.75" customHeight="1" zeroHeight="1"/>
  <cols>
    <col min="1" max="1" width="31" style="40" customWidth="1"/>
    <col min="2" max="2" width="7" style="40" customWidth="1"/>
    <col min="3" max="3" width="19.7109375" style="40" customWidth="1"/>
    <col min="4" max="4" width="38.140625" style="40" customWidth="1"/>
    <col min="5" max="5" width="28.85546875" style="40" customWidth="1"/>
    <col min="6" max="256" width="9.140625" style="40"/>
    <col min="257" max="257" width="31" style="40" customWidth="1"/>
    <col min="258" max="258" width="7" style="40" customWidth="1"/>
    <col min="259" max="259" width="19.7109375" style="40" customWidth="1"/>
    <col min="260" max="260" width="38.140625" style="40" customWidth="1"/>
    <col min="261" max="261" width="28.85546875" style="40" customWidth="1"/>
    <col min="262" max="512" width="9.140625" style="40"/>
    <col min="513" max="513" width="31" style="40" customWidth="1"/>
    <col min="514" max="514" width="7" style="40" customWidth="1"/>
    <col min="515" max="515" width="19.7109375" style="40" customWidth="1"/>
    <col min="516" max="516" width="38.140625" style="40" customWidth="1"/>
    <col min="517" max="517" width="28.85546875" style="40" customWidth="1"/>
    <col min="518" max="768" width="9.140625" style="40"/>
    <col min="769" max="769" width="31" style="40" customWidth="1"/>
    <col min="770" max="770" width="7" style="40" customWidth="1"/>
    <col min="771" max="771" width="19.7109375" style="40" customWidth="1"/>
    <col min="772" max="772" width="38.140625" style="40" customWidth="1"/>
    <col min="773" max="773" width="28.85546875" style="40" customWidth="1"/>
    <col min="774" max="1024" width="9.140625" style="40"/>
    <col min="1025" max="1025" width="31" style="40" customWidth="1"/>
    <col min="1026" max="1026" width="7" style="40" customWidth="1"/>
    <col min="1027" max="1027" width="19.7109375" style="40" customWidth="1"/>
    <col min="1028" max="1028" width="38.140625" style="40" customWidth="1"/>
    <col min="1029" max="1029" width="28.85546875" style="40" customWidth="1"/>
    <col min="1030" max="1280" width="9.140625" style="40"/>
    <col min="1281" max="1281" width="31" style="40" customWidth="1"/>
    <col min="1282" max="1282" width="7" style="40" customWidth="1"/>
    <col min="1283" max="1283" width="19.7109375" style="40" customWidth="1"/>
    <col min="1284" max="1284" width="38.140625" style="40" customWidth="1"/>
    <col min="1285" max="1285" width="28.85546875" style="40" customWidth="1"/>
    <col min="1286" max="1536" width="9.140625" style="40"/>
    <col min="1537" max="1537" width="31" style="40" customWidth="1"/>
    <col min="1538" max="1538" width="7" style="40" customWidth="1"/>
    <col min="1539" max="1539" width="19.7109375" style="40" customWidth="1"/>
    <col min="1540" max="1540" width="38.140625" style="40" customWidth="1"/>
    <col min="1541" max="1541" width="28.85546875" style="40" customWidth="1"/>
    <col min="1542" max="1792" width="9.140625" style="40"/>
    <col min="1793" max="1793" width="31" style="40" customWidth="1"/>
    <col min="1794" max="1794" width="7" style="40" customWidth="1"/>
    <col min="1795" max="1795" width="19.7109375" style="40" customWidth="1"/>
    <col min="1796" max="1796" width="38.140625" style="40" customWidth="1"/>
    <col min="1797" max="1797" width="28.85546875" style="40" customWidth="1"/>
    <col min="1798" max="2048" width="9.140625" style="40"/>
    <col min="2049" max="2049" width="31" style="40" customWidth="1"/>
    <col min="2050" max="2050" width="7" style="40" customWidth="1"/>
    <col min="2051" max="2051" width="19.7109375" style="40" customWidth="1"/>
    <col min="2052" max="2052" width="38.140625" style="40" customWidth="1"/>
    <col min="2053" max="2053" width="28.85546875" style="40" customWidth="1"/>
    <col min="2054" max="2304" width="9.140625" style="40"/>
    <col min="2305" max="2305" width="31" style="40" customWidth="1"/>
    <col min="2306" max="2306" width="7" style="40" customWidth="1"/>
    <col min="2307" max="2307" width="19.7109375" style="40" customWidth="1"/>
    <col min="2308" max="2308" width="38.140625" style="40" customWidth="1"/>
    <col min="2309" max="2309" width="28.85546875" style="40" customWidth="1"/>
    <col min="2310" max="2560" width="9.140625" style="40"/>
    <col min="2561" max="2561" width="31" style="40" customWidth="1"/>
    <col min="2562" max="2562" width="7" style="40" customWidth="1"/>
    <col min="2563" max="2563" width="19.7109375" style="40" customWidth="1"/>
    <col min="2564" max="2564" width="38.140625" style="40" customWidth="1"/>
    <col min="2565" max="2565" width="28.85546875" style="40" customWidth="1"/>
    <col min="2566" max="2816" width="9.140625" style="40"/>
    <col min="2817" max="2817" width="31" style="40" customWidth="1"/>
    <col min="2818" max="2818" width="7" style="40" customWidth="1"/>
    <col min="2819" max="2819" width="19.7109375" style="40" customWidth="1"/>
    <col min="2820" max="2820" width="38.140625" style="40" customWidth="1"/>
    <col min="2821" max="2821" width="28.85546875" style="40" customWidth="1"/>
    <col min="2822" max="3072" width="9.140625" style="40"/>
    <col min="3073" max="3073" width="31" style="40" customWidth="1"/>
    <col min="3074" max="3074" width="7" style="40" customWidth="1"/>
    <col min="3075" max="3075" width="19.7109375" style="40" customWidth="1"/>
    <col min="3076" max="3076" width="38.140625" style="40" customWidth="1"/>
    <col min="3077" max="3077" width="28.85546875" style="40" customWidth="1"/>
    <col min="3078" max="3328" width="9.140625" style="40"/>
    <col min="3329" max="3329" width="31" style="40" customWidth="1"/>
    <col min="3330" max="3330" width="7" style="40" customWidth="1"/>
    <col min="3331" max="3331" width="19.7109375" style="40" customWidth="1"/>
    <col min="3332" max="3332" width="38.140625" style="40" customWidth="1"/>
    <col min="3333" max="3333" width="28.85546875" style="40" customWidth="1"/>
    <col min="3334" max="3584" width="9.140625" style="40"/>
    <col min="3585" max="3585" width="31" style="40" customWidth="1"/>
    <col min="3586" max="3586" width="7" style="40" customWidth="1"/>
    <col min="3587" max="3587" width="19.7109375" style="40" customWidth="1"/>
    <col min="3588" max="3588" width="38.140625" style="40" customWidth="1"/>
    <col min="3589" max="3589" width="28.85546875" style="40" customWidth="1"/>
    <col min="3590" max="3840" width="9.140625" style="40"/>
    <col min="3841" max="3841" width="31" style="40" customWidth="1"/>
    <col min="3842" max="3842" width="7" style="40" customWidth="1"/>
    <col min="3843" max="3843" width="19.7109375" style="40" customWidth="1"/>
    <col min="3844" max="3844" width="38.140625" style="40" customWidth="1"/>
    <col min="3845" max="3845" width="28.85546875" style="40" customWidth="1"/>
    <col min="3846" max="4096" width="9.140625" style="40"/>
    <col min="4097" max="4097" width="31" style="40" customWidth="1"/>
    <col min="4098" max="4098" width="7" style="40" customWidth="1"/>
    <col min="4099" max="4099" width="19.7109375" style="40" customWidth="1"/>
    <col min="4100" max="4100" width="38.140625" style="40" customWidth="1"/>
    <col min="4101" max="4101" width="28.85546875" style="40" customWidth="1"/>
    <col min="4102" max="4352" width="9.140625" style="40"/>
    <col min="4353" max="4353" width="31" style="40" customWidth="1"/>
    <col min="4354" max="4354" width="7" style="40" customWidth="1"/>
    <col min="4355" max="4355" width="19.7109375" style="40" customWidth="1"/>
    <col min="4356" max="4356" width="38.140625" style="40" customWidth="1"/>
    <col min="4357" max="4357" width="28.85546875" style="40" customWidth="1"/>
    <col min="4358" max="4608" width="9.140625" style="40"/>
    <col min="4609" max="4609" width="31" style="40" customWidth="1"/>
    <col min="4610" max="4610" width="7" style="40" customWidth="1"/>
    <col min="4611" max="4611" width="19.7109375" style="40" customWidth="1"/>
    <col min="4612" max="4612" width="38.140625" style="40" customWidth="1"/>
    <col min="4613" max="4613" width="28.85546875" style="40" customWidth="1"/>
    <col min="4614" max="4864" width="9.140625" style="40"/>
    <col min="4865" max="4865" width="31" style="40" customWidth="1"/>
    <col min="4866" max="4866" width="7" style="40" customWidth="1"/>
    <col min="4867" max="4867" width="19.7109375" style="40" customWidth="1"/>
    <col min="4868" max="4868" width="38.140625" style="40" customWidth="1"/>
    <col min="4869" max="4869" width="28.85546875" style="40" customWidth="1"/>
    <col min="4870" max="5120" width="9.140625" style="40"/>
    <col min="5121" max="5121" width="31" style="40" customWidth="1"/>
    <col min="5122" max="5122" width="7" style="40" customWidth="1"/>
    <col min="5123" max="5123" width="19.7109375" style="40" customWidth="1"/>
    <col min="5124" max="5124" width="38.140625" style="40" customWidth="1"/>
    <col min="5125" max="5125" width="28.85546875" style="40" customWidth="1"/>
    <col min="5126" max="5376" width="9.140625" style="40"/>
    <col min="5377" max="5377" width="31" style="40" customWidth="1"/>
    <col min="5378" max="5378" width="7" style="40" customWidth="1"/>
    <col min="5379" max="5379" width="19.7109375" style="40" customWidth="1"/>
    <col min="5380" max="5380" width="38.140625" style="40" customWidth="1"/>
    <col min="5381" max="5381" width="28.85546875" style="40" customWidth="1"/>
    <col min="5382" max="5632" width="9.140625" style="40"/>
    <col min="5633" max="5633" width="31" style="40" customWidth="1"/>
    <col min="5634" max="5634" width="7" style="40" customWidth="1"/>
    <col min="5635" max="5635" width="19.7109375" style="40" customWidth="1"/>
    <col min="5636" max="5636" width="38.140625" style="40" customWidth="1"/>
    <col min="5637" max="5637" width="28.85546875" style="40" customWidth="1"/>
    <col min="5638" max="5888" width="9.140625" style="40"/>
    <col min="5889" max="5889" width="31" style="40" customWidth="1"/>
    <col min="5890" max="5890" width="7" style="40" customWidth="1"/>
    <col min="5891" max="5891" width="19.7109375" style="40" customWidth="1"/>
    <col min="5892" max="5892" width="38.140625" style="40" customWidth="1"/>
    <col min="5893" max="5893" width="28.85546875" style="40" customWidth="1"/>
    <col min="5894" max="6144" width="9.140625" style="40"/>
    <col min="6145" max="6145" width="31" style="40" customWidth="1"/>
    <col min="6146" max="6146" width="7" style="40" customWidth="1"/>
    <col min="6147" max="6147" width="19.7109375" style="40" customWidth="1"/>
    <col min="6148" max="6148" width="38.140625" style="40" customWidth="1"/>
    <col min="6149" max="6149" width="28.85546875" style="40" customWidth="1"/>
    <col min="6150" max="6400" width="9.140625" style="40"/>
    <col min="6401" max="6401" width="31" style="40" customWidth="1"/>
    <col min="6402" max="6402" width="7" style="40" customWidth="1"/>
    <col min="6403" max="6403" width="19.7109375" style="40" customWidth="1"/>
    <col min="6404" max="6404" width="38.140625" style="40" customWidth="1"/>
    <col min="6405" max="6405" width="28.85546875" style="40" customWidth="1"/>
    <col min="6406" max="6656" width="9.140625" style="40"/>
    <col min="6657" max="6657" width="31" style="40" customWidth="1"/>
    <col min="6658" max="6658" width="7" style="40" customWidth="1"/>
    <col min="6659" max="6659" width="19.7109375" style="40" customWidth="1"/>
    <col min="6660" max="6660" width="38.140625" style="40" customWidth="1"/>
    <col min="6661" max="6661" width="28.85546875" style="40" customWidth="1"/>
    <col min="6662" max="6912" width="9.140625" style="40"/>
    <col min="6913" max="6913" width="31" style="40" customWidth="1"/>
    <col min="6914" max="6914" width="7" style="40" customWidth="1"/>
    <col min="6915" max="6915" width="19.7109375" style="40" customWidth="1"/>
    <col min="6916" max="6916" width="38.140625" style="40" customWidth="1"/>
    <col min="6917" max="6917" width="28.85546875" style="40" customWidth="1"/>
    <col min="6918" max="7168" width="9.140625" style="40"/>
    <col min="7169" max="7169" width="31" style="40" customWidth="1"/>
    <col min="7170" max="7170" width="7" style="40" customWidth="1"/>
    <col min="7171" max="7171" width="19.7109375" style="40" customWidth="1"/>
    <col min="7172" max="7172" width="38.140625" style="40" customWidth="1"/>
    <col min="7173" max="7173" width="28.85546875" style="40" customWidth="1"/>
    <col min="7174" max="7424" width="9.140625" style="40"/>
    <col min="7425" max="7425" width="31" style="40" customWidth="1"/>
    <col min="7426" max="7426" width="7" style="40" customWidth="1"/>
    <col min="7427" max="7427" width="19.7109375" style="40" customWidth="1"/>
    <col min="7428" max="7428" width="38.140625" style="40" customWidth="1"/>
    <col min="7429" max="7429" width="28.85546875" style="40" customWidth="1"/>
    <col min="7430" max="7680" width="9.140625" style="40"/>
    <col min="7681" max="7681" width="31" style="40" customWidth="1"/>
    <col min="7682" max="7682" width="7" style="40" customWidth="1"/>
    <col min="7683" max="7683" width="19.7109375" style="40" customWidth="1"/>
    <col min="7684" max="7684" width="38.140625" style="40" customWidth="1"/>
    <col min="7685" max="7685" width="28.85546875" style="40" customWidth="1"/>
    <col min="7686" max="7936" width="9.140625" style="40"/>
    <col min="7937" max="7937" width="31" style="40" customWidth="1"/>
    <col min="7938" max="7938" width="7" style="40" customWidth="1"/>
    <col min="7939" max="7939" width="19.7109375" style="40" customWidth="1"/>
    <col min="7940" max="7940" width="38.140625" style="40" customWidth="1"/>
    <col min="7941" max="7941" width="28.85546875" style="40" customWidth="1"/>
    <col min="7942" max="8192" width="9.140625" style="40"/>
    <col min="8193" max="8193" width="31" style="40" customWidth="1"/>
    <col min="8194" max="8194" width="7" style="40" customWidth="1"/>
    <col min="8195" max="8195" width="19.7109375" style="40" customWidth="1"/>
    <col min="8196" max="8196" width="38.140625" style="40" customWidth="1"/>
    <col min="8197" max="8197" width="28.85546875" style="40" customWidth="1"/>
    <col min="8198" max="8448" width="9.140625" style="40"/>
    <col min="8449" max="8449" width="31" style="40" customWidth="1"/>
    <col min="8450" max="8450" width="7" style="40" customWidth="1"/>
    <col min="8451" max="8451" width="19.7109375" style="40" customWidth="1"/>
    <col min="8452" max="8452" width="38.140625" style="40" customWidth="1"/>
    <col min="8453" max="8453" width="28.85546875" style="40" customWidth="1"/>
    <col min="8454" max="8704" width="9.140625" style="40"/>
    <col min="8705" max="8705" width="31" style="40" customWidth="1"/>
    <col min="8706" max="8706" width="7" style="40" customWidth="1"/>
    <col min="8707" max="8707" width="19.7109375" style="40" customWidth="1"/>
    <col min="8708" max="8708" width="38.140625" style="40" customWidth="1"/>
    <col min="8709" max="8709" width="28.85546875" style="40" customWidth="1"/>
    <col min="8710" max="8960" width="9.140625" style="40"/>
    <col min="8961" max="8961" width="31" style="40" customWidth="1"/>
    <col min="8962" max="8962" width="7" style="40" customWidth="1"/>
    <col min="8963" max="8963" width="19.7109375" style="40" customWidth="1"/>
    <col min="8964" max="8964" width="38.140625" style="40" customWidth="1"/>
    <col min="8965" max="8965" width="28.85546875" style="40" customWidth="1"/>
    <col min="8966" max="9216" width="9.140625" style="40"/>
    <col min="9217" max="9217" width="31" style="40" customWidth="1"/>
    <col min="9218" max="9218" width="7" style="40" customWidth="1"/>
    <col min="9219" max="9219" width="19.7109375" style="40" customWidth="1"/>
    <col min="9220" max="9220" width="38.140625" style="40" customWidth="1"/>
    <col min="9221" max="9221" width="28.85546875" style="40" customWidth="1"/>
    <col min="9222" max="9472" width="9.140625" style="40"/>
    <col min="9473" max="9473" width="31" style="40" customWidth="1"/>
    <col min="9474" max="9474" width="7" style="40" customWidth="1"/>
    <col min="9475" max="9475" width="19.7109375" style="40" customWidth="1"/>
    <col min="9476" max="9476" width="38.140625" style="40" customWidth="1"/>
    <col min="9477" max="9477" width="28.85546875" style="40" customWidth="1"/>
    <col min="9478" max="9728" width="9.140625" style="40"/>
    <col min="9729" max="9729" width="31" style="40" customWidth="1"/>
    <col min="9730" max="9730" width="7" style="40" customWidth="1"/>
    <col min="9731" max="9731" width="19.7109375" style="40" customWidth="1"/>
    <col min="9732" max="9732" width="38.140625" style="40" customWidth="1"/>
    <col min="9733" max="9733" width="28.85546875" style="40" customWidth="1"/>
    <col min="9734" max="9984" width="9.140625" style="40"/>
    <col min="9985" max="9985" width="31" style="40" customWidth="1"/>
    <col min="9986" max="9986" width="7" style="40" customWidth="1"/>
    <col min="9987" max="9987" width="19.7109375" style="40" customWidth="1"/>
    <col min="9988" max="9988" width="38.140625" style="40" customWidth="1"/>
    <col min="9989" max="9989" width="28.85546875" style="40" customWidth="1"/>
    <col min="9990" max="10240" width="9.140625" style="40"/>
    <col min="10241" max="10241" width="31" style="40" customWidth="1"/>
    <col min="10242" max="10242" width="7" style="40" customWidth="1"/>
    <col min="10243" max="10243" width="19.7109375" style="40" customWidth="1"/>
    <col min="10244" max="10244" width="38.140625" style="40" customWidth="1"/>
    <col min="10245" max="10245" width="28.85546875" style="40" customWidth="1"/>
    <col min="10246" max="10496" width="9.140625" style="40"/>
    <col min="10497" max="10497" width="31" style="40" customWidth="1"/>
    <col min="10498" max="10498" width="7" style="40" customWidth="1"/>
    <col min="10499" max="10499" width="19.7109375" style="40" customWidth="1"/>
    <col min="10500" max="10500" width="38.140625" style="40" customWidth="1"/>
    <col min="10501" max="10501" width="28.85546875" style="40" customWidth="1"/>
    <col min="10502" max="10752" width="9.140625" style="40"/>
    <col min="10753" max="10753" width="31" style="40" customWidth="1"/>
    <col min="10754" max="10754" width="7" style="40" customWidth="1"/>
    <col min="10755" max="10755" width="19.7109375" style="40" customWidth="1"/>
    <col min="10756" max="10756" width="38.140625" style="40" customWidth="1"/>
    <col min="10757" max="10757" width="28.85546875" style="40" customWidth="1"/>
    <col min="10758" max="11008" width="9.140625" style="40"/>
    <col min="11009" max="11009" width="31" style="40" customWidth="1"/>
    <col min="11010" max="11010" width="7" style="40" customWidth="1"/>
    <col min="11011" max="11011" width="19.7109375" style="40" customWidth="1"/>
    <col min="11012" max="11012" width="38.140625" style="40" customWidth="1"/>
    <col min="11013" max="11013" width="28.85546875" style="40" customWidth="1"/>
    <col min="11014" max="11264" width="9.140625" style="40"/>
    <col min="11265" max="11265" width="31" style="40" customWidth="1"/>
    <col min="11266" max="11266" width="7" style="40" customWidth="1"/>
    <col min="11267" max="11267" width="19.7109375" style="40" customWidth="1"/>
    <col min="11268" max="11268" width="38.140625" style="40" customWidth="1"/>
    <col min="11269" max="11269" width="28.85546875" style="40" customWidth="1"/>
    <col min="11270" max="11520" width="9.140625" style="40"/>
    <col min="11521" max="11521" width="31" style="40" customWidth="1"/>
    <col min="11522" max="11522" width="7" style="40" customWidth="1"/>
    <col min="11523" max="11523" width="19.7109375" style="40" customWidth="1"/>
    <col min="11524" max="11524" width="38.140625" style="40" customWidth="1"/>
    <col min="11525" max="11525" width="28.85546875" style="40" customWidth="1"/>
    <col min="11526" max="11776" width="9.140625" style="40"/>
    <col min="11777" max="11777" width="31" style="40" customWidth="1"/>
    <col min="11778" max="11778" width="7" style="40" customWidth="1"/>
    <col min="11779" max="11779" width="19.7109375" style="40" customWidth="1"/>
    <col min="11780" max="11780" width="38.140625" style="40" customWidth="1"/>
    <col min="11781" max="11781" width="28.85546875" style="40" customWidth="1"/>
    <col min="11782" max="12032" width="9.140625" style="40"/>
    <col min="12033" max="12033" width="31" style="40" customWidth="1"/>
    <col min="12034" max="12034" width="7" style="40" customWidth="1"/>
    <col min="12035" max="12035" width="19.7109375" style="40" customWidth="1"/>
    <col min="12036" max="12036" width="38.140625" style="40" customWidth="1"/>
    <col min="12037" max="12037" width="28.85546875" style="40" customWidth="1"/>
    <col min="12038" max="12288" width="9.140625" style="40"/>
    <col min="12289" max="12289" width="31" style="40" customWidth="1"/>
    <col min="12290" max="12290" width="7" style="40" customWidth="1"/>
    <col min="12291" max="12291" width="19.7109375" style="40" customWidth="1"/>
    <col min="12292" max="12292" width="38.140625" style="40" customWidth="1"/>
    <col min="12293" max="12293" width="28.85546875" style="40" customWidth="1"/>
    <col min="12294" max="12544" width="9.140625" style="40"/>
    <col min="12545" max="12545" width="31" style="40" customWidth="1"/>
    <col min="12546" max="12546" width="7" style="40" customWidth="1"/>
    <col min="12547" max="12547" width="19.7109375" style="40" customWidth="1"/>
    <col min="12548" max="12548" width="38.140625" style="40" customWidth="1"/>
    <col min="12549" max="12549" width="28.85546875" style="40" customWidth="1"/>
    <col min="12550" max="12800" width="9.140625" style="40"/>
    <col min="12801" max="12801" width="31" style="40" customWidth="1"/>
    <col min="12802" max="12802" width="7" style="40" customWidth="1"/>
    <col min="12803" max="12803" width="19.7109375" style="40" customWidth="1"/>
    <col min="12804" max="12804" width="38.140625" style="40" customWidth="1"/>
    <col min="12805" max="12805" width="28.85546875" style="40" customWidth="1"/>
    <col min="12806" max="13056" width="9.140625" style="40"/>
    <col min="13057" max="13057" width="31" style="40" customWidth="1"/>
    <col min="13058" max="13058" width="7" style="40" customWidth="1"/>
    <col min="13059" max="13059" width="19.7109375" style="40" customWidth="1"/>
    <col min="13060" max="13060" width="38.140625" style="40" customWidth="1"/>
    <col min="13061" max="13061" width="28.85546875" style="40" customWidth="1"/>
    <col min="13062" max="13312" width="9.140625" style="40"/>
    <col min="13313" max="13313" width="31" style="40" customWidth="1"/>
    <col min="13314" max="13314" width="7" style="40" customWidth="1"/>
    <col min="13315" max="13315" width="19.7109375" style="40" customWidth="1"/>
    <col min="13316" max="13316" width="38.140625" style="40" customWidth="1"/>
    <col min="13317" max="13317" width="28.85546875" style="40" customWidth="1"/>
    <col min="13318" max="13568" width="9.140625" style="40"/>
    <col min="13569" max="13569" width="31" style="40" customWidth="1"/>
    <col min="13570" max="13570" width="7" style="40" customWidth="1"/>
    <col min="13571" max="13571" width="19.7109375" style="40" customWidth="1"/>
    <col min="13572" max="13572" width="38.140625" style="40" customWidth="1"/>
    <col min="13573" max="13573" width="28.85546875" style="40" customWidth="1"/>
    <col min="13574" max="13824" width="9.140625" style="40"/>
    <col min="13825" max="13825" width="31" style="40" customWidth="1"/>
    <col min="13826" max="13826" width="7" style="40" customWidth="1"/>
    <col min="13827" max="13827" width="19.7109375" style="40" customWidth="1"/>
    <col min="13828" max="13828" width="38.140625" style="40" customWidth="1"/>
    <col min="13829" max="13829" width="28.85546875" style="40" customWidth="1"/>
    <col min="13830" max="14080" width="9.140625" style="40"/>
    <col min="14081" max="14081" width="31" style="40" customWidth="1"/>
    <col min="14082" max="14082" width="7" style="40" customWidth="1"/>
    <col min="14083" max="14083" width="19.7109375" style="40" customWidth="1"/>
    <col min="14084" max="14084" width="38.140625" style="40" customWidth="1"/>
    <col min="14085" max="14085" width="28.85546875" style="40" customWidth="1"/>
    <col min="14086" max="14336" width="9.140625" style="40"/>
    <col min="14337" max="14337" width="31" style="40" customWidth="1"/>
    <col min="14338" max="14338" width="7" style="40" customWidth="1"/>
    <col min="14339" max="14339" width="19.7109375" style="40" customWidth="1"/>
    <col min="14340" max="14340" width="38.140625" style="40" customWidth="1"/>
    <col min="14341" max="14341" width="28.85546875" style="40" customWidth="1"/>
    <col min="14342" max="14592" width="9.140625" style="40"/>
    <col min="14593" max="14593" width="31" style="40" customWidth="1"/>
    <col min="14594" max="14594" width="7" style="40" customWidth="1"/>
    <col min="14595" max="14595" width="19.7109375" style="40" customWidth="1"/>
    <col min="14596" max="14596" width="38.140625" style="40" customWidth="1"/>
    <col min="14597" max="14597" width="28.85546875" style="40" customWidth="1"/>
    <col min="14598" max="14848" width="9.140625" style="40"/>
    <col min="14849" max="14849" width="31" style="40" customWidth="1"/>
    <col min="14850" max="14850" width="7" style="40" customWidth="1"/>
    <col min="14851" max="14851" width="19.7109375" style="40" customWidth="1"/>
    <col min="14852" max="14852" width="38.140625" style="40" customWidth="1"/>
    <col min="14853" max="14853" width="28.85546875" style="40" customWidth="1"/>
    <col min="14854" max="15104" width="9.140625" style="40"/>
    <col min="15105" max="15105" width="31" style="40" customWidth="1"/>
    <col min="15106" max="15106" width="7" style="40" customWidth="1"/>
    <col min="15107" max="15107" width="19.7109375" style="40" customWidth="1"/>
    <col min="15108" max="15108" width="38.140625" style="40" customWidth="1"/>
    <col min="15109" max="15109" width="28.85546875" style="40" customWidth="1"/>
    <col min="15110" max="15360" width="9.140625" style="40"/>
    <col min="15361" max="15361" width="31" style="40" customWidth="1"/>
    <col min="15362" max="15362" width="7" style="40" customWidth="1"/>
    <col min="15363" max="15363" width="19.7109375" style="40" customWidth="1"/>
    <col min="15364" max="15364" width="38.140625" style="40" customWidth="1"/>
    <col min="15365" max="15365" width="28.85546875" style="40" customWidth="1"/>
    <col min="15366" max="15616" width="9.140625" style="40"/>
    <col min="15617" max="15617" width="31" style="40" customWidth="1"/>
    <col min="15618" max="15618" width="7" style="40" customWidth="1"/>
    <col min="15619" max="15619" width="19.7109375" style="40" customWidth="1"/>
    <col min="15620" max="15620" width="38.140625" style="40" customWidth="1"/>
    <col min="15621" max="15621" width="28.85546875" style="40" customWidth="1"/>
    <col min="15622" max="15872" width="9.140625" style="40"/>
    <col min="15873" max="15873" width="31" style="40" customWidth="1"/>
    <col min="15874" max="15874" width="7" style="40" customWidth="1"/>
    <col min="15875" max="15875" width="19.7109375" style="40" customWidth="1"/>
    <col min="15876" max="15876" width="38.140625" style="40" customWidth="1"/>
    <col min="15877" max="15877" width="28.85546875" style="40" customWidth="1"/>
    <col min="15878" max="16128" width="9.140625" style="40"/>
    <col min="16129" max="16129" width="31" style="40" customWidth="1"/>
    <col min="16130" max="16130" width="7" style="40" customWidth="1"/>
    <col min="16131" max="16131" width="19.7109375" style="40" customWidth="1"/>
    <col min="16132" max="16132" width="38.140625" style="40" customWidth="1"/>
    <col min="16133" max="16133" width="28.85546875" style="40" customWidth="1"/>
    <col min="16134" max="16384" width="9.140625" style="40"/>
  </cols>
  <sheetData>
    <row r="1" spans="1:5" ht="18.75" hidden="1" customHeight="1">
      <c r="A1" s="191" t="s">
        <v>33</v>
      </c>
      <c r="B1" s="192"/>
      <c r="C1" s="192"/>
      <c r="D1" s="192"/>
      <c r="E1" s="193"/>
    </row>
    <row r="2" spans="1:5" ht="21.75" hidden="1" customHeight="1">
      <c r="A2" s="194"/>
      <c r="B2" s="195"/>
      <c r="C2" s="195"/>
      <c r="D2" s="195"/>
      <c r="E2" s="196"/>
    </row>
    <row r="3" spans="1:5" ht="31.5" hidden="1" customHeight="1">
      <c r="A3" s="197"/>
      <c r="B3" s="197" t="s">
        <v>34</v>
      </c>
      <c r="C3" s="197" t="s">
        <v>35</v>
      </c>
      <c r="D3" s="197" t="s">
        <v>36</v>
      </c>
      <c r="E3" s="197" t="s">
        <v>37</v>
      </c>
    </row>
    <row r="4" spans="1:5" ht="46.5" hidden="1" customHeight="1">
      <c r="A4" s="198"/>
      <c r="B4" s="198"/>
      <c r="C4" s="197"/>
      <c r="D4" s="197"/>
      <c r="E4" s="197"/>
    </row>
    <row r="5" spans="1:5" hidden="1">
      <c r="A5" s="41">
        <v>1</v>
      </c>
      <c r="B5" s="42">
        <v>2</v>
      </c>
      <c r="C5" s="42">
        <v>3</v>
      </c>
      <c r="D5" s="42">
        <v>4</v>
      </c>
      <c r="E5" s="42">
        <v>5</v>
      </c>
    </row>
    <row r="6" spans="1:5" hidden="1">
      <c r="A6" s="43" t="s">
        <v>38</v>
      </c>
      <c r="B6" s="44" t="s">
        <v>39</v>
      </c>
      <c r="C6" s="45">
        <f>SUM(C7:C8)</f>
        <v>0</v>
      </c>
      <c r="D6" s="45">
        <f>SUM(D7:D8)</f>
        <v>0</v>
      </c>
      <c r="E6" s="45">
        <f>SUM(E7:E8)</f>
        <v>0</v>
      </c>
    </row>
    <row r="7" spans="1:5" hidden="1">
      <c r="A7" s="46" t="s">
        <v>40</v>
      </c>
      <c r="B7" s="44" t="s">
        <v>41</v>
      </c>
      <c r="C7" s="47"/>
      <c r="D7" s="47"/>
      <c r="E7" s="47"/>
    </row>
    <row r="8" spans="1:5" hidden="1">
      <c r="A8" s="48" t="s">
        <v>42</v>
      </c>
      <c r="B8" s="44" t="s">
        <v>43</v>
      </c>
      <c r="C8" s="47"/>
      <c r="D8" s="47"/>
      <c r="E8" s="47"/>
    </row>
    <row r="9" spans="1:5" hidden="1">
      <c r="A9" s="49"/>
      <c r="B9" s="49"/>
      <c r="C9" s="49"/>
      <c r="D9" s="49"/>
    </row>
    <row r="10" spans="1:5" hidden="1">
      <c r="A10" s="49"/>
      <c r="B10" s="49"/>
      <c r="C10" s="49"/>
      <c r="D10" s="49"/>
    </row>
    <row r="11" spans="1:5" hidden="1">
      <c r="A11" s="49"/>
      <c r="B11" s="49"/>
      <c r="C11" s="49"/>
      <c r="D11" s="49"/>
    </row>
    <row r="12" spans="1:5" hidden="1">
      <c r="A12" s="49"/>
      <c r="B12" s="49"/>
      <c r="C12" s="49"/>
      <c r="D12" s="49"/>
    </row>
    <row r="13" spans="1:5" hidden="1">
      <c r="A13" s="49"/>
      <c r="B13" s="49"/>
      <c r="C13" s="49"/>
      <c r="D13" s="49"/>
    </row>
    <row r="14" spans="1:5" hidden="1">
      <c r="A14" s="49"/>
      <c r="B14" s="49"/>
      <c r="C14" s="49"/>
      <c r="D14" s="49"/>
    </row>
    <row r="15" spans="1:5" hidden="1">
      <c r="A15" s="49"/>
      <c r="B15" s="49"/>
      <c r="C15" s="49"/>
      <c r="D15" s="50"/>
    </row>
    <row r="16" spans="1:5" hidden="1">
      <c r="A16" s="49"/>
      <c r="B16" s="49"/>
      <c r="C16" s="49"/>
      <c r="D16" s="49"/>
    </row>
    <row r="17" spans="1:4" hidden="1">
      <c r="A17" s="49"/>
      <c r="B17" s="49"/>
      <c r="C17" s="49"/>
      <c r="D17" s="49"/>
    </row>
    <row r="18" spans="1:4" hidden="1">
      <c r="A18" s="49"/>
      <c r="B18" s="49"/>
      <c r="C18" s="49"/>
      <c r="D18" s="49"/>
    </row>
    <row r="19" spans="1:4" hidden="1">
      <c r="A19" s="49"/>
      <c r="B19" s="49"/>
      <c r="C19" s="49"/>
      <c r="D19" s="49"/>
    </row>
    <row r="20" spans="1:4" hidden="1">
      <c r="A20" s="49"/>
      <c r="B20" s="49"/>
      <c r="C20" s="49"/>
      <c r="D20" s="49"/>
    </row>
    <row r="21" spans="1:4" hidden="1">
      <c r="A21" s="49"/>
      <c r="B21" s="49"/>
      <c r="C21" s="49"/>
      <c r="D21" s="49"/>
    </row>
    <row r="22" spans="1:4" hidden="1">
      <c r="A22" s="49"/>
      <c r="B22" s="49"/>
      <c r="C22" s="49"/>
      <c r="D22" s="49"/>
    </row>
    <row r="23" spans="1:4" hidden="1">
      <c r="A23" s="49"/>
      <c r="B23" s="49"/>
      <c r="C23" s="49"/>
      <c r="D23" s="49"/>
    </row>
    <row r="24" spans="1:4" hidden="1">
      <c r="A24" s="49"/>
      <c r="B24" s="49"/>
      <c r="C24" s="49"/>
      <c r="D24" s="49"/>
    </row>
    <row r="25" spans="1:4" hidden="1">
      <c r="A25" s="49"/>
      <c r="B25" s="49"/>
      <c r="C25" s="49"/>
      <c r="D25" s="49"/>
    </row>
    <row r="26" spans="1:4" hidden="1">
      <c r="A26" s="49"/>
      <c r="B26" s="49"/>
      <c r="C26" s="49"/>
      <c r="D26" s="49"/>
    </row>
    <row r="27" spans="1:4" hidden="1">
      <c r="A27" s="49"/>
      <c r="B27" s="49"/>
      <c r="C27" s="49"/>
      <c r="D27" s="49"/>
    </row>
    <row r="28" spans="1:4" hidden="1">
      <c r="A28" s="49"/>
      <c r="B28" s="49"/>
      <c r="C28" s="49"/>
      <c r="D28" s="49"/>
    </row>
    <row r="29" spans="1:4" hidden="1">
      <c r="A29" s="49"/>
      <c r="B29" s="49"/>
      <c r="C29" s="49"/>
      <c r="D29" s="49"/>
    </row>
    <row r="30" spans="1:4" hidden="1">
      <c r="A30" s="49"/>
      <c r="B30" s="49"/>
      <c r="C30" s="49"/>
      <c r="D30" s="49"/>
    </row>
    <row r="31" spans="1:4" hidden="1">
      <c r="A31" s="49"/>
      <c r="B31" s="49"/>
      <c r="C31" s="49"/>
      <c r="D31" s="49"/>
    </row>
    <row r="32" spans="1:4" hidden="1">
      <c r="A32" s="49"/>
      <c r="B32" s="49"/>
      <c r="C32" s="49"/>
      <c r="D32" s="49"/>
    </row>
    <row r="33" spans="1:4" hidden="1">
      <c r="A33" s="49"/>
      <c r="B33" s="49"/>
      <c r="C33" s="49"/>
      <c r="D33" s="49"/>
    </row>
    <row r="34" spans="1:4" hidden="1">
      <c r="A34" s="49"/>
      <c r="B34" s="49"/>
      <c r="C34" s="49"/>
      <c r="D34" s="49"/>
    </row>
    <row r="35" spans="1:4" hidden="1">
      <c r="A35" s="49"/>
      <c r="B35" s="49"/>
      <c r="C35" s="49"/>
      <c r="D35" s="49"/>
    </row>
    <row r="36" spans="1:4" hidden="1">
      <c r="A36" s="49"/>
      <c r="B36" s="49"/>
      <c r="C36" s="49"/>
      <c r="D36" s="49"/>
    </row>
    <row r="37" spans="1:4" hidden="1">
      <c r="A37" s="49"/>
      <c r="B37" s="49"/>
      <c r="C37" s="49"/>
      <c r="D37" s="49"/>
    </row>
    <row r="38" spans="1:4" hidden="1">
      <c r="A38" s="49"/>
      <c r="B38" s="49"/>
      <c r="C38" s="49"/>
      <c r="D38" s="49"/>
    </row>
    <row r="39" spans="1:4" hidden="1">
      <c r="A39" s="49"/>
      <c r="B39" s="49"/>
      <c r="C39" s="49"/>
      <c r="D39" s="49"/>
    </row>
    <row r="40" spans="1:4" hidden="1">
      <c r="A40" s="49"/>
      <c r="B40" s="49"/>
      <c r="C40" s="49"/>
      <c r="D40" s="49"/>
    </row>
    <row r="41" spans="1:4" hidden="1">
      <c r="A41" s="49"/>
      <c r="B41" s="49"/>
      <c r="C41" s="49"/>
      <c r="D41" s="49"/>
    </row>
    <row r="42" spans="1:4" hidden="1">
      <c r="A42" s="49"/>
      <c r="B42" s="49"/>
      <c r="C42" s="49"/>
      <c r="D42" s="49"/>
    </row>
    <row r="43" spans="1:4" hidden="1">
      <c r="A43" s="49"/>
      <c r="B43" s="49"/>
      <c r="C43" s="49"/>
      <c r="D43" s="49"/>
    </row>
    <row r="44" spans="1:4" hidden="1">
      <c r="A44" s="49"/>
      <c r="B44" s="49"/>
      <c r="C44" s="49"/>
      <c r="D44" s="49"/>
    </row>
    <row r="45" spans="1:4" hidden="1">
      <c r="A45" s="49"/>
      <c r="B45" s="49"/>
      <c r="C45" s="49"/>
      <c r="D45" s="49"/>
    </row>
    <row r="46" spans="1:4" hidden="1">
      <c r="A46" s="49"/>
      <c r="B46" s="49"/>
      <c r="C46" s="49"/>
      <c r="D46" s="49"/>
    </row>
    <row r="47" spans="1:4" hidden="1">
      <c r="A47" s="49"/>
      <c r="B47" s="49"/>
      <c r="C47" s="49"/>
      <c r="D47" s="49"/>
    </row>
    <row r="48" spans="1:4" hidden="1">
      <c r="A48" s="49"/>
      <c r="B48" s="49"/>
      <c r="C48" s="49"/>
      <c r="D48" s="49"/>
    </row>
    <row r="49" spans="1:4" hidden="1">
      <c r="A49" s="49"/>
      <c r="B49" s="49"/>
      <c r="C49" s="49"/>
      <c r="D49" s="49"/>
    </row>
    <row r="50" spans="1:4" hidden="1">
      <c r="A50" s="49"/>
      <c r="B50" s="49"/>
      <c r="C50" s="49"/>
      <c r="D50" s="49"/>
    </row>
    <row r="51" spans="1:4" hidden="1">
      <c r="A51" s="49"/>
      <c r="B51" s="49"/>
      <c r="C51" s="49"/>
      <c r="D51" s="49"/>
    </row>
    <row r="52" spans="1:4" hidden="1">
      <c r="A52" s="49"/>
      <c r="B52" s="49"/>
      <c r="C52" s="49"/>
      <c r="D52" s="49"/>
    </row>
    <row r="53" spans="1:4" hidden="1">
      <c r="A53" s="49"/>
      <c r="B53" s="49"/>
      <c r="C53" s="49"/>
      <c r="D53" s="49"/>
    </row>
    <row r="54" spans="1:4" hidden="1">
      <c r="A54" s="51"/>
      <c r="B54" s="51"/>
      <c r="C54" s="51"/>
      <c r="D54" s="51"/>
    </row>
    <row r="55" spans="1:4" hidden="1">
      <c r="A55" s="51"/>
      <c r="B55" s="51"/>
      <c r="C55" s="51"/>
      <c r="D55" s="51"/>
    </row>
    <row r="56" spans="1:4" hidden="1">
      <c r="A56" s="51"/>
      <c r="B56" s="51"/>
      <c r="C56" s="51"/>
      <c r="D56" s="51"/>
    </row>
    <row r="57" spans="1:4" hidden="1">
      <c r="A57" s="51"/>
      <c r="B57" s="51"/>
      <c r="C57" s="51"/>
      <c r="D57" s="51"/>
    </row>
    <row r="58" spans="1:4" hidden="1">
      <c r="A58" s="51"/>
      <c r="B58" s="51"/>
      <c r="C58" s="51"/>
      <c r="D58" s="51"/>
    </row>
    <row r="59" spans="1:4" hidden="1">
      <c r="A59" s="51"/>
      <c r="B59" s="51"/>
      <c r="C59" s="51"/>
      <c r="D59" s="51"/>
    </row>
    <row r="60" spans="1:4" hidden="1">
      <c r="A60" s="51"/>
      <c r="B60" s="51"/>
      <c r="C60" s="51"/>
      <c r="D60" s="51"/>
    </row>
    <row r="61" spans="1:4" hidden="1">
      <c r="A61" s="51"/>
      <c r="B61" s="51"/>
      <c r="C61" s="51"/>
      <c r="D61" s="51"/>
    </row>
    <row r="62" spans="1:4" hidden="1">
      <c r="A62" s="51"/>
      <c r="B62" s="51"/>
      <c r="C62" s="51"/>
      <c r="D62" s="51"/>
    </row>
    <row r="63" spans="1:4" hidden="1">
      <c r="A63" s="51"/>
      <c r="B63" s="51"/>
      <c r="C63" s="51"/>
      <c r="D63" s="51"/>
    </row>
    <row r="64" spans="1:4" hidden="1">
      <c r="A64" s="51"/>
      <c r="B64" s="51"/>
      <c r="C64" s="51"/>
      <c r="D64" s="51"/>
    </row>
    <row r="65" spans="1:4" hidden="1">
      <c r="A65" s="51"/>
      <c r="B65" s="51"/>
      <c r="C65" s="51"/>
      <c r="D65" s="51"/>
    </row>
    <row r="66" spans="1:4" hidden="1">
      <c r="A66" s="51"/>
      <c r="B66" s="51"/>
      <c r="C66" s="51"/>
      <c r="D66" s="51"/>
    </row>
    <row r="67" spans="1:4" hidden="1">
      <c r="A67" s="51"/>
      <c r="B67" s="51"/>
      <c r="C67" s="51"/>
      <c r="D67" s="51"/>
    </row>
    <row r="68" spans="1:4" hidden="1">
      <c r="A68" s="51"/>
      <c r="B68" s="51"/>
      <c r="C68" s="51"/>
      <c r="D68" s="51"/>
    </row>
    <row r="69" spans="1:4" hidden="1">
      <c r="A69" s="51"/>
      <c r="B69" s="51"/>
      <c r="C69" s="51"/>
      <c r="D69" s="51"/>
    </row>
    <row r="70" spans="1:4" hidden="1">
      <c r="A70" s="51"/>
      <c r="B70" s="51"/>
      <c r="C70" s="51"/>
      <c r="D70" s="51"/>
    </row>
    <row r="71" spans="1:4" hidden="1">
      <c r="A71" s="51"/>
      <c r="B71" s="51"/>
      <c r="C71" s="51"/>
      <c r="D71" s="51"/>
    </row>
    <row r="72" spans="1:4" hidden="1">
      <c r="A72" s="51"/>
      <c r="B72" s="51"/>
      <c r="C72" s="51"/>
      <c r="D72" s="51"/>
    </row>
    <row r="73" spans="1:4" hidden="1">
      <c r="A73" s="51"/>
      <c r="B73" s="51"/>
      <c r="C73" s="51"/>
      <c r="D73" s="51"/>
    </row>
    <row r="74" spans="1:4" hidden="1">
      <c r="A74" s="51"/>
      <c r="B74" s="51"/>
      <c r="C74" s="51"/>
      <c r="D74" s="51"/>
    </row>
    <row r="75" spans="1:4" hidden="1">
      <c r="A75" s="51"/>
      <c r="B75" s="51"/>
      <c r="C75" s="51"/>
      <c r="D75" s="51"/>
    </row>
    <row r="76" spans="1:4" hidden="1">
      <c r="A76" s="51"/>
      <c r="B76" s="51"/>
      <c r="C76" s="51"/>
      <c r="D76" s="51"/>
    </row>
    <row r="77" spans="1:4" hidden="1">
      <c r="A77" s="51"/>
      <c r="B77" s="51"/>
      <c r="C77" s="51"/>
      <c r="D77" s="51"/>
    </row>
    <row r="78" spans="1:4" hidden="1">
      <c r="A78" s="51"/>
      <c r="B78" s="51"/>
      <c r="C78" s="51"/>
      <c r="D78" s="51"/>
    </row>
    <row r="79" spans="1:4" hidden="1">
      <c r="A79" s="51"/>
      <c r="B79" s="51"/>
      <c r="C79" s="51"/>
      <c r="D79" s="51"/>
    </row>
    <row r="80" spans="1:4" hidden="1">
      <c r="A80" s="51"/>
      <c r="B80" s="51"/>
      <c r="C80" s="51"/>
      <c r="D80" s="51"/>
    </row>
    <row r="81" spans="1:4" hidden="1">
      <c r="A81" s="51"/>
      <c r="B81" s="51"/>
      <c r="C81" s="51"/>
      <c r="D81" s="51"/>
    </row>
    <row r="82" spans="1:4" hidden="1">
      <c r="A82" s="51"/>
      <c r="B82" s="51"/>
      <c r="C82" s="51"/>
      <c r="D82" s="51"/>
    </row>
    <row r="83" spans="1:4" hidden="1">
      <c r="A83" s="51"/>
      <c r="B83" s="51"/>
      <c r="C83" s="51"/>
      <c r="D83" s="51"/>
    </row>
    <row r="84" spans="1:4" hidden="1">
      <c r="A84" s="51"/>
      <c r="B84" s="51"/>
      <c r="C84" s="51"/>
      <c r="D84" s="51"/>
    </row>
    <row r="85" spans="1:4" hidden="1">
      <c r="A85" s="51"/>
      <c r="B85" s="51"/>
      <c r="C85" s="51"/>
      <c r="D85" s="51"/>
    </row>
    <row r="86" spans="1:4" hidden="1">
      <c r="A86" s="51"/>
      <c r="B86" s="51"/>
      <c r="C86" s="51"/>
      <c r="D86" s="51"/>
    </row>
    <row r="87" spans="1:4" hidden="1">
      <c r="A87" s="51"/>
      <c r="B87" s="51"/>
      <c r="C87" s="51"/>
      <c r="D87" s="51"/>
    </row>
    <row r="88" spans="1:4" hidden="1">
      <c r="A88" s="51"/>
      <c r="B88" s="51"/>
      <c r="C88" s="51"/>
      <c r="D88" s="51"/>
    </row>
    <row r="89" spans="1:4" hidden="1">
      <c r="A89" s="51"/>
      <c r="B89" s="51"/>
      <c r="C89" s="51"/>
      <c r="D89" s="51"/>
    </row>
    <row r="90" spans="1:4" hidden="1">
      <c r="A90" s="51"/>
      <c r="B90" s="51"/>
      <c r="C90" s="51"/>
      <c r="D90" s="51"/>
    </row>
    <row r="91" spans="1:4" hidden="1">
      <c r="A91" s="51"/>
      <c r="B91" s="51"/>
      <c r="C91" s="51"/>
      <c r="D91" s="51"/>
    </row>
    <row r="92" spans="1:4" hidden="1">
      <c r="A92" s="51"/>
      <c r="B92" s="51"/>
      <c r="C92" s="51"/>
      <c r="D92" s="51"/>
    </row>
    <row r="93" spans="1:4" hidden="1">
      <c r="A93" s="51"/>
      <c r="B93" s="51"/>
      <c r="C93" s="51"/>
      <c r="D93" s="51"/>
    </row>
    <row r="94" spans="1:4" hidden="1">
      <c r="A94" s="51"/>
      <c r="B94" s="51"/>
      <c r="C94" s="51"/>
      <c r="D94" s="51"/>
    </row>
    <row r="95" spans="1:4" hidden="1">
      <c r="A95" s="51"/>
      <c r="B95" s="51"/>
      <c r="C95" s="51"/>
      <c r="D95" s="51"/>
    </row>
    <row r="96" spans="1:4" hidden="1">
      <c r="A96" s="51"/>
      <c r="B96" s="51"/>
      <c r="C96" s="51"/>
      <c r="D96" s="51"/>
    </row>
    <row r="97" spans="1:4" hidden="1">
      <c r="A97" s="51"/>
      <c r="B97" s="51"/>
      <c r="C97" s="51"/>
      <c r="D97" s="51"/>
    </row>
    <row r="98" spans="1:4" hidden="1">
      <c r="A98" s="51"/>
      <c r="B98" s="51"/>
      <c r="C98" s="51"/>
      <c r="D98" s="51"/>
    </row>
    <row r="99" spans="1:4" hidden="1">
      <c r="A99" s="51"/>
      <c r="B99" s="51"/>
      <c r="C99" s="51"/>
      <c r="D99" s="51"/>
    </row>
    <row r="100" spans="1:4" hidden="1">
      <c r="A100" s="51"/>
      <c r="B100" s="51"/>
      <c r="C100" s="51"/>
      <c r="D100" s="51"/>
    </row>
    <row r="101" spans="1:4" hidden="1">
      <c r="A101" s="51"/>
      <c r="B101" s="51"/>
      <c r="C101" s="51"/>
      <c r="D101" s="51"/>
    </row>
    <row r="102" spans="1:4" hidden="1">
      <c r="A102" s="51"/>
      <c r="B102" s="51"/>
      <c r="C102" s="51"/>
      <c r="D102" s="51"/>
    </row>
    <row r="103" spans="1:4" hidden="1">
      <c r="A103" s="51"/>
      <c r="B103" s="51"/>
      <c r="C103" s="51"/>
      <c r="D103" s="51"/>
    </row>
    <row r="104" spans="1:4" hidden="1">
      <c r="A104" s="51"/>
      <c r="B104" s="51"/>
      <c r="C104" s="51"/>
      <c r="D104" s="51"/>
    </row>
    <row r="105" spans="1:4" hidden="1">
      <c r="A105" s="51"/>
      <c r="B105" s="51"/>
      <c r="C105" s="51"/>
      <c r="D105" s="51"/>
    </row>
    <row r="106" spans="1:4" hidden="1">
      <c r="A106" s="51"/>
      <c r="B106" s="51"/>
      <c r="C106" s="51"/>
      <c r="D106" s="51"/>
    </row>
    <row r="107" spans="1:4" hidden="1">
      <c r="A107" s="51"/>
      <c r="B107" s="51"/>
      <c r="C107" s="51"/>
      <c r="D107" s="51"/>
    </row>
    <row r="108" spans="1:4" hidden="1">
      <c r="A108" s="51"/>
      <c r="B108" s="51"/>
      <c r="C108" s="51"/>
      <c r="D108" s="51"/>
    </row>
    <row r="109" spans="1:4" hidden="1">
      <c r="A109" s="51"/>
      <c r="B109" s="51"/>
      <c r="C109" s="51"/>
      <c r="D109" s="51"/>
    </row>
    <row r="110" spans="1:4" hidden="1">
      <c r="A110" s="51"/>
      <c r="B110" s="51"/>
      <c r="C110" s="51"/>
      <c r="D110" s="51"/>
    </row>
    <row r="111" spans="1:4" hidden="1">
      <c r="A111" s="51"/>
      <c r="B111" s="51"/>
      <c r="C111" s="51"/>
      <c r="D111" s="51"/>
    </row>
    <row r="112" spans="1:4" hidden="1">
      <c r="A112" s="51"/>
      <c r="B112" s="51"/>
      <c r="C112" s="51"/>
      <c r="D112" s="51"/>
    </row>
    <row r="113" spans="1:4" hidden="1">
      <c r="A113" s="51"/>
      <c r="B113" s="51"/>
      <c r="C113" s="51"/>
      <c r="D113" s="51"/>
    </row>
    <row r="114" spans="1:4" hidden="1">
      <c r="A114" s="51"/>
      <c r="B114" s="51"/>
      <c r="C114" s="51"/>
      <c r="D114" s="51"/>
    </row>
    <row r="115" spans="1:4" hidden="1">
      <c r="A115" s="51"/>
      <c r="B115" s="51"/>
      <c r="C115" s="51"/>
      <c r="D115" s="51"/>
    </row>
    <row r="116" spans="1:4" hidden="1">
      <c r="A116" s="51"/>
      <c r="B116" s="51"/>
      <c r="C116" s="51"/>
      <c r="D116" s="51"/>
    </row>
    <row r="117" spans="1:4" hidden="1">
      <c r="A117" s="51"/>
      <c r="B117" s="51"/>
      <c r="C117" s="51"/>
      <c r="D117" s="51"/>
    </row>
    <row r="118" spans="1:4" hidden="1">
      <c r="A118" s="51"/>
      <c r="B118" s="51"/>
      <c r="C118" s="51"/>
      <c r="D118" s="51"/>
    </row>
    <row r="119" spans="1:4" hidden="1">
      <c r="A119" s="51"/>
      <c r="B119" s="51"/>
      <c r="C119" s="51"/>
      <c r="D119" s="51"/>
    </row>
    <row r="120" spans="1:4" hidden="1">
      <c r="A120" s="51"/>
      <c r="B120" s="51"/>
      <c r="C120" s="51"/>
      <c r="D120" s="51"/>
    </row>
    <row r="121" spans="1:4" hidden="1">
      <c r="A121" s="51"/>
      <c r="B121" s="51"/>
      <c r="C121" s="51"/>
      <c r="D121" s="51"/>
    </row>
    <row r="122" spans="1:4" hidden="1">
      <c r="A122" s="51"/>
      <c r="B122" s="51"/>
      <c r="C122" s="51"/>
      <c r="D122" s="51"/>
    </row>
    <row r="123" spans="1:4" hidden="1">
      <c r="A123" s="51"/>
      <c r="B123" s="51"/>
      <c r="C123" s="51"/>
      <c r="D123" s="51"/>
    </row>
    <row r="124" spans="1:4" hidden="1">
      <c r="A124" s="51"/>
      <c r="B124" s="51"/>
      <c r="C124" s="51"/>
      <c r="D124" s="51"/>
    </row>
    <row r="125" spans="1:4" hidden="1">
      <c r="A125" s="51"/>
      <c r="B125" s="51"/>
      <c r="C125" s="51"/>
      <c r="D125" s="51"/>
    </row>
    <row r="126" spans="1:4" hidden="1">
      <c r="A126" s="51"/>
      <c r="B126" s="51"/>
      <c r="C126" s="51"/>
      <c r="D126" s="51"/>
    </row>
    <row r="127" spans="1:4" hidden="1">
      <c r="A127" s="51"/>
      <c r="B127" s="51"/>
      <c r="C127" s="51"/>
      <c r="D127" s="51"/>
    </row>
    <row r="128" spans="1:4" hidden="1">
      <c r="A128" s="51"/>
      <c r="B128" s="51"/>
      <c r="C128" s="51"/>
      <c r="D128" s="51"/>
    </row>
    <row r="129" spans="1:4" hidden="1">
      <c r="A129" s="51"/>
      <c r="B129" s="51"/>
      <c r="C129" s="51"/>
      <c r="D129" s="51"/>
    </row>
    <row r="130" spans="1:4" hidden="1">
      <c r="A130" s="51"/>
      <c r="B130" s="51"/>
      <c r="C130" s="51"/>
      <c r="D130" s="51"/>
    </row>
    <row r="131" spans="1:4" hidden="1">
      <c r="A131" s="51"/>
      <c r="B131" s="51"/>
      <c r="C131" s="51"/>
      <c r="D131" s="51"/>
    </row>
    <row r="132" spans="1:4" hidden="1">
      <c r="A132" s="51"/>
      <c r="B132" s="51"/>
      <c r="C132" s="51"/>
      <c r="D132" s="51"/>
    </row>
    <row r="133" spans="1:4" hidden="1">
      <c r="A133" s="51"/>
      <c r="B133" s="51"/>
      <c r="C133" s="51"/>
      <c r="D133" s="51"/>
    </row>
    <row r="134" spans="1:4" hidden="1">
      <c r="A134" s="51"/>
      <c r="B134" s="51"/>
      <c r="C134" s="51"/>
      <c r="D134" s="51"/>
    </row>
    <row r="135" spans="1:4" hidden="1">
      <c r="A135" s="51"/>
      <c r="B135" s="51"/>
      <c r="C135" s="51"/>
      <c r="D135" s="51"/>
    </row>
    <row r="136" spans="1:4" hidden="1">
      <c r="A136" s="51"/>
      <c r="B136" s="51"/>
      <c r="C136" s="51"/>
      <c r="D136" s="51"/>
    </row>
    <row r="137" spans="1:4" hidden="1">
      <c r="A137" s="51"/>
      <c r="B137" s="51"/>
      <c r="C137" s="51"/>
      <c r="D137" s="51"/>
    </row>
    <row r="138" spans="1:4" hidden="1">
      <c r="A138" s="51"/>
      <c r="B138" s="51"/>
      <c r="C138" s="51"/>
      <c r="D138" s="51"/>
    </row>
    <row r="139" spans="1:4" hidden="1">
      <c r="A139" s="51"/>
      <c r="B139" s="51"/>
      <c r="C139" s="51"/>
      <c r="D139" s="51"/>
    </row>
    <row r="140" spans="1:4" hidden="1">
      <c r="A140" s="51"/>
      <c r="B140" s="51"/>
      <c r="C140" s="51"/>
      <c r="D140" s="51"/>
    </row>
    <row r="141" spans="1:4" hidden="1">
      <c r="A141" s="51"/>
      <c r="B141" s="51"/>
      <c r="C141" s="51"/>
      <c r="D141" s="51"/>
    </row>
    <row r="142" spans="1:4" hidden="1">
      <c r="A142" s="51"/>
      <c r="B142" s="51"/>
      <c r="C142" s="51"/>
      <c r="D142" s="51"/>
    </row>
    <row r="143" spans="1:4" hidden="1">
      <c r="A143" s="51"/>
      <c r="B143" s="51"/>
      <c r="C143" s="51"/>
      <c r="D143" s="51"/>
    </row>
    <row r="144" spans="1:4" hidden="1">
      <c r="A144" s="51"/>
      <c r="B144" s="51"/>
      <c r="C144" s="51"/>
      <c r="D144" s="51"/>
    </row>
    <row r="145" spans="1:4" hidden="1">
      <c r="A145" s="51"/>
      <c r="B145" s="51"/>
      <c r="C145" s="51"/>
      <c r="D145" s="51"/>
    </row>
    <row r="146" spans="1:4" hidden="1">
      <c r="A146" s="51"/>
      <c r="B146" s="51"/>
      <c r="C146" s="51"/>
      <c r="D146" s="51"/>
    </row>
    <row r="147" spans="1:4" hidden="1">
      <c r="A147" s="51"/>
      <c r="B147" s="51"/>
      <c r="C147" s="51"/>
      <c r="D147" s="51"/>
    </row>
    <row r="148" spans="1:4" hidden="1">
      <c r="A148" s="51"/>
      <c r="B148" s="51"/>
      <c r="C148" s="51"/>
      <c r="D148" s="51"/>
    </row>
    <row r="149" spans="1:4" hidden="1">
      <c r="A149" s="51"/>
      <c r="B149" s="51"/>
      <c r="C149" s="51"/>
      <c r="D149" s="51"/>
    </row>
    <row r="150" spans="1:4" hidden="1">
      <c r="A150" s="51"/>
      <c r="B150" s="51"/>
      <c r="C150" s="51"/>
      <c r="D150" s="51"/>
    </row>
    <row r="151" spans="1:4" hidden="1">
      <c r="A151" s="51"/>
      <c r="B151" s="51"/>
      <c r="C151" s="51"/>
      <c r="D151" s="51"/>
    </row>
    <row r="152" spans="1:4" hidden="1">
      <c r="A152" s="51"/>
      <c r="B152" s="51"/>
      <c r="C152" s="51"/>
      <c r="D152" s="51"/>
    </row>
    <row r="153" spans="1:4" hidden="1">
      <c r="A153" s="51"/>
      <c r="B153" s="51"/>
      <c r="C153" s="51"/>
      <c r="D153" s="51"/>
    </row>
    <row r="154" spans="1:4" hidden="1">
      <c r="A154" s="51"/>
      <c r="B154" s="51"/>
      <c r="C154" s="51"/>
      <c r="D154" s="51"/>
    </row>
    <row r="155" spans="1:4" hidden="1">
      <c r="A155" s="51"/>
      <c r="B155" s="51"/>
      <c r="C155" s="51"/>
      <c r="D155" s="51"/>
    </row>
  </sheetData>
  <sheetProtection sheet="1" selectLockedCells="1"/>
  <mergeCells count="6">
    <mergeCell ref="A1:E2"/>
    <mergeCell ref="A3:A4"/>
    <mergeCell ref="B3:B4"/>
    <mergeCell ref="C3:C4"/>
    <mergeCell ref="D3:D4"/>
    <mergeCell ref="E3:E4"/>
  </mergeCells>
  <dataValidations count="2">
    <dataValidation type="whole" allowBlank="1" showInputMessage="1" showErrorMessage="1" error="Количество организаций, имеющих лицензию,  превышает общее количество организаций "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00000000-0002-0000-0200-000000000000}">
      <formula1>0</formula1>
      <formula2>C7</formula2>
    </dataValidation>
    <dataValidation type="whole" errorStyle="warning" allowBlank="1" showInputMessage="1" showErrorMessage="1" error="Количество организаций, реализующих программы дополнительного образования, превышает число имеющих лицензию на данный вид деятельности!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00000000-0002-0000-0200-000001000000}">
      <formula1>0</formula1>
      <formula2>D7</formula2>
    </dataValidation>
  </dataValidations>
  <pageMargins left="0.19685039370078741" right="0.17" top="0.98425196850393704" bottom="0.19685039370078741" header="0.19685039370078741" footer="0.19685039370078741"/>
  <pageSetup paperSize="9" scale="11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32A4-71D1-4DE0-957B-D1734A1F0E20}">
  <sheetPr>
    <tabColor indexed="61"/>
    <pageSetUpPr fitToPage="1"/>
  </sheetPr>
  <dimension ref="A1:AI390"/>
  <sheetViews>
    <sheetView view="pageBreakPreview" zoomScale="80" zoomScaleNormal="110" zoomScaleSheetLayoutView="80" workbookViewId="0">
      <pane xSplit="11" ySplit="11" topLeftCell="L12" activePane="bottomRight" state="frozen"/>
      <selection pane="topRight" activeCell="L1" sqref="L1"/>
      <selection pane="bottomLeft" activeCell="A12" sqref="A12"/>
      <selection pane="bottomRight" activeCell="F18" sqref="F18"/>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'[4]Раздел 1'!F9</f>
        <v>1</v>
      </c>
      <c r="D12" s="22">
        <f>'[4]Раздел 1'!H9</f>
        <v>0</v>
      </c>
      <c r="E12" s="22">
        <f>'[4]Раздел 1'!J9</f>
        <v>0</v>
      </c>
      <c r="F12" s="22">
        <f>'[4]Раздел 1'!L9</f>
        <v>0</v>
      </c>
      <c r="G12" s="22">
        <f>'[4]Раздел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'[4]Раздел 1'!E9</f>
        <v>7</v>
      </c>
      <c r="D13" s="22">
        <f>'[4]Раздел 1'!G9</f>
        <v>0</v>
      </c>
      <c r="E13" s="22">
        <f>'[4]Раздел 1'!I9</f>
        <v>0</v>
      </c>
      <c r="F13" s="22">
        <f>'[4]Раздел 1'!K9</f>
        <v>31</v>
      </c>
      <c r="G13" s="22">
        <f>'[4]Раздел 1'!M9</f>
        <v>7</v>
      </c>
      <c r="H13" s="22">
        <f>'[4]Раздел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85" priority="16" stopIfTrue="1">
      <formula>"верно"</formula>
    </cfRule>
  </conditionalFormatting>
  <conditionalFormatting sqref="C14">
    <cfRule type="expression" dxfId="684" priority="5" stopIfTrue="1">
      <formula>$C$14:$G$14=0</formula>
    </cfRule>
    <cfRule type="expression" dxfId="683" priority="10" stopIfTrue="1">
      <formula>$C$14="неверно"</formula>
    </cfRule>
    <cfRule type="expression" dxfId="682" priority="15" stopIfTrue="1">
      <formula>$C$14="верно"</formula>
    </cfRule>
  </conditionalFormatting>
  <conditionalFormatting sqref="D14">
    <cfRule type="expression" dxfId="681" priority="4" stopIfTrue="1">
      <formula>$D$14=0</formula>
    </cfRule>
    <cfRule type="expression" dxfId="680" priority="9" stopIfTrue="1">
      <formula>$D$14="неверно"</formula>
    </cfRule>
    <cfRule type="expression" dxfId="679" priority="14" stopIfTrue="1">
      <formula>$D$14="верно"</formula>
    </cfRule>
  </conditionalFormatting>
  <conditionalFormatting sqref="E14">
    <cfRule type="expression" dxfId="678" priority="3" stopIfTrue="1">
      <formula>$E$14=0</formula>
    </cfRule>
    <cfRule type="expression" dxfId="677" priority="8" stopIfTrue="1">
      <formula>$E$14="неверно"</formula>
    </cfRule>
    <cfRule type="expression" dxfId="676" priority="13" stopIfTrue="1">
      <formula>$E$14="верно"</formula>
    </cfRule>
  </conditionalFormatting>
  <conditionalFormatting sqref="F14">
    <cfRule type="expression" dxfId="675" priority="2" stopIfTrue="1">
      <formula>$F$14=0</formula>
    </cfRule>
    <cfRule type="expression" dxfId="674" priority="7" stopIfTrue="1">
      <formula>$F$14="неверно"</formula>
    </cfRule>
    <cfRule type="expression" dxfId="673" priority="12" stopIfTrue="1">
      <formula>$F$14="верно"</formula>
    </cfRule>
  </conditionalFormatting>
  <conditionalFormatting sqref="G14">
    <cfRule type="expression" dxfId="672" priority="1" stopIfTrue="1">
      <formula>$G$14=0</formula>
    </cfRule>
    <cfRule type="expression" dxfId="671" priority="6" stopIfTrue="1">
      <formula>$G$14="неверно"</formula>
    </cfRule>
    <cfRule type="expression" dxfId="670"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C8699C5F-D837-49C3-83C5-CD540E20B6BB}">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447DC26E-1991-4C56-8897-DBADDAE9DAA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A6526A60-F321-4614-93B2-41F75DB702B7}">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5536-79DD-479F-AD45-17FBBA112D14}">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D17" sqref="D1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'[5]Раздел 1'!F9</f>
        <v>1</v>
      </c>
      <c r="D12" s="22">
        <f>'[5]Раздел 1'!H9</f>
        <v>0</v>
      </c>
      <c r="E12" s="22">
        <f>'[5]Раздел 1'!J9</f>
        <v>0</v>
      </c>
      <c r="F12" s="22">
        <f>'[5]Раздел 1'!L9</f>
        <v>0</v>
      </c>
      <c r="G12" s="22">
        <f>'[5]Раздел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'[5]Раздел 1'!E9</f>
        <v>7</v>
      </c>
      <c r="D13" s="22">
        <f>'[5]Раздел 1'!G9</f>
        <v>0</v>
      </c>
      <c r="E13" s="22">
        <f>'[5]Раздел 1'!I9</f>
        <v>0</v>
      </c>
      <c r="F13" s="22">
        <f>'[5]Раздел 1'!K9</f>
        <v>31</v>
      </c>
      <c r="G13" s="22">
        <f>'[5]Раздел 1'!M9</f>
        <v>7</v>
      </c>
      <c r="H13" s="22">
        <f>'[5]Раздел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v>0</v>
      </c>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v>0</v>
      </c>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v>0</v>
      </c>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v>0</v>
      </c>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v>0</v>
      </c>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v>0</v>
      </c>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v>0</v>
      </c>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v>0</v>
      </c>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v>265</v>
      </c>
      <c r="D27" s="63"/>
      <c r="E27" s="58"/>
      <c r="F27" s="58"/>
      <c r="G27" s="58"/>
      <c r="H27" s="28">
        <f>SUM(C27:G27)</f>
        <v>265</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v>0</v>
      </c>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v>0</v>
      </c>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v>2</v>
      </c>
      <c r="D31" s="62"/>
      <c r="E31" s="61"/>
      <c r="F31" s="61"/>
      <c r="G31" s="61"/>
      <c r="H31" s="35">
        <f>SUM(C31:G31)</f>
        <v>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v>2</v>
      </c>
      <c r="D32" s="60"/>
      <c r="E32" s="59"/>
      <c r="F32" s="59"/>
      <c r="G32" s="59"/>
      <c r="H32" s="28">
        <f>SUM(C32:G32)</f>
        <v>2</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v>6</v>
      </c>
      <c r="D33" s="58"/>
      <c r="E33" s="57"/>
      <c r="F33" s="57"/>
      <c r="G33" s="57"/>
      <c r="H33" s="28">
        <f>SUM(C33:G33)</f>
        <v>6</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v>0</v>
      </c>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v>2</v>
      </c>
      <c r="D36" s="62"/>
      <c r="E36" s="61"/>
      <c r="F36" s="61"/>
      <c r="G36" s="61"/>
      <c r="H36" s="35">
        <f>SUM(C36:G36)</f>
        <v>2</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v>0</v>
      </c>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v>6</v>
      </c>
      <c r="D38" s="58"/>
      <c r="E38" s="57"/>
      <c r="F38" s="57"/>
      <c r="G38" s="57"/>
      <c r="H38" s="28">
        <f>SUM(C38:G38)</f>
        <v>6</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v>0</v>
      </c>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69" priority="16" stopIfTrue="1">
      <formula>"верно"</formula>
    </cfRule>
  </conditionalFormatting>
  <conditionalFormatting sqref="C14">
    <cfRule type="expression" dxfId="668" priority="5" stopIfTrue="1">
      <formula>$C$14:$G$14=0</formula>
    </cfRule>
    <cfRule type="expression" dxfId="667" priority="10" stopIfTrue="1">
      <formula>$C$14="неверно"</formula>
    </cfRule>
    <cfRule type="expression" dxfId="666" priority="15" stopIfTrue="1">
      <formula>$C$14="верно"</formula>
    </cfRule>
  </conditionalFormatting>
  <conditionalFormatting sqref="D14">
    <cfRule type="expression" dxfId="665" priority="4" stopIfTrue="1">
      <formula>$D$14=0</formula>
    </cfRule>
    <cfRule type="expression" dxfId="664" priority="9" stopIfTrue="1">
      <formula>$D$14="неверно"</formula>
    </cfRule>
    <cfRule type="expression" dxfId="663" priority="14" stopIfTrue="1">
      <formula>$D$14="верно"</formula>
    </cfRule>
  </conditionalFormatting>
  <conditionalFormatting sqref="E14">
    <cfRule type="expression" dxfId="662" priority="3" stopIfTrue="1">
      <formula>$E$14=0</formula>
    </cfRule>
    <cfRule type="expression" dxfId="661" priority="8" stopIfTrue="1">
      <formula>$E$14="неверно"</formula>
    </cfRule>
    <cfRule type="expression" dxfId="660" priority="13" stopIfTrue="1">
      <formula>$E$14="верно"</formula>
    </cfRule>
  </conditionalFormatting>
  <conditionalFormatting sqref="F14">
    <cfRule type="expression" dxfId="659" priority="2" stopIfTrue="1">
      <formula>$F$14=0</formula>
    </cfRule>
    <cfRule type="expression" dxfId="658" priority="7" stopIfTrue="1">
      <formula>$F$14="неверно"</formula>
    </cfRule>
    <cfRule type="expression" dxfId="657" priority="12" stopIfTrue="1">
      <formula>$F$14="верно"</formula>
    </cfRule>
  </conditionalFormatting>
  <conditionalFormatting sqref="G14">
    <cfRule type="expression" dxfId="656" priority="1" stopIfTrue="1">
      <formula>$G$14=0</formula>
    </cfRule>
    <cfRule type="expression" dxfId="655" priority="6" stopIfTrue="1">
      <formula>$G$14="неверно"</formula>
    </cfRule>
    <cfRule type="expression" dxfId="654"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A35C14F-932E-48DE-9951-A7BE6DFC3851}">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51556F63-5773-4347-9BA9-3A7B6D7097F7}"/>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34C1799F-D90D-40FE-8776-DDA05D53827C}">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F5BB-8804-494D-BF1B-6CC14DD64B0C}">
  <sheetPr>
    <tabColor indexed="61"/>
    <pageSetUpPr fitToPage="1"/>
  </sheetPr>
  <dimension ref="A1:AI390"/>
  <sheetViews>
    <sheetView view="pageBreakPreview" zoomScale="60" zoomScaleNormal="110" workbookViewId="0">
      <pane xSplit="11" ySplit="11" topLeftCell="L12" activePane="bottomRight" state="frozen"/>
      <selection pane="topRight" activeCell="L1" sqref="L1"/>
      <selection pane="bottomLeft" activeCell="A12" sqref="A12"/>
      <selection pane="bottomRight" activeCell="G25" sqref="G25"/>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'[6]Раздел 1'!F9</f>
        <v>1</v>
      </c>
      <c r="D12" s="22">
        <f>'[6]Раздел 1'!H9</f>
        <v>0</v>
      </c>
      <c r="E12" s="22">
        <f>'[6]Раздел 1'!J9</f>
        <v>0</v>
      </c>
      <c r="F12" s="22">
        <f>'[6]Раздел 1'!L9</f>
        <v>0</v>
      </c>
      <c r="G12" s="22">
        <f>'[6]Раздел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t="e">
        <f>'[6]Раздел 1'!E9</f>
        <v>#N/A</v>
      </c>
      <c r="D13" s="22" t="e">
        <f>'[6]Раздел 1'!G9</f>
        <v>#N/A</v>
      </c>
      <c r="E13" s="22" t="e">
        <f>'[6]Раздел 1'!I9</f>
        <v>#N/A</v>
      </c>
      <c r="F13" s="22" t="e">
        <f>'[6]Раздел 1'!K9</f>
        <v>#N/A</v>
      </c>
      <c r="G13" s="22" t="e">
        <f>'[6]Раздел 1'!M9</f>
        <v>#N/A</v>
      </c>
      <c r="H13" s="22" t="e">
        <f>'[6]Раздел 1'!C9</f>
        <v>#N/A</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e">
        <f>IF(C12&gt;C13,(IF(D15+C16+C18=C12-C13,"ВЕРНО","НЕВЕРНО")),(IF(C12&lt;C13,(IF(C20+C21+C23=C13-C12,"верно","неверно")),0)))</f>
        <v>#N/A</v>
      </c>
      <c r="D14" s="25" t="e">
        <f>IF(D12&gt;D13,(IF(#REF!+D16+D18=D12-D13,"ВЕРНО","НЕВЕРНО")),(IF(D12&lt;D13,(IF(D20+D21+D23=D13-D12,"верно","неверно")),0)))</f>
        <v>#N/A</v>
      </c>
      <c r="E14" s="25" t="e">
        <f>IF(E12&gt;E13,(IF(E15+E16+E18=E12-E13,"ВЕРНО","НЕВЕРНО")),(IF(E12&lt;E13,(IF(E20+E21+E23=E13-E12,"верно","неверно")),0)))</f>
        <v>#N/A</v>
      </c>
      <c r="F14" s="25" t="e">
        <f>IF(F12&gt;F13,(IF(F15+F16+F18=F12-F13,"ВЕРНО","НЕВЕРНО")),(IF(F12&lt;F13,(IF(F20+F21+F23=F13-F12,"верно","неверно")),0)))</f>
        <v>#N/A</v>
      </c>
      <c r="G14" s="25" t="e">
        <f>IF(G12&gt;G13,(IF(G15+G16+G18=G12-G13,"ВЕРНО","НЕВЕРНО")),(IF(G12&lt;G13,(IF(G20+G21+G23=G13-G12,"верно","неверно")),0)))</f>
        <v>#N/A</v>
      </c>
      <c r="H14" s="25" t="e">
        <f>H13-H12</f>
        <v>#N/A</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c r="D27" s="63"/>
      <c r="E27" s="58"/>
      <c r="F27" s="58"/>
      <c r="G27" s="58"/>
      <c r="H27" s="28">
        <f>SUM(C27:G27)</f>
        <v>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c r="D33" s="58"/>
      <c r="E33" s="57"/>
      <c r="F33" s="57"/>
      <c r="G33" s="57"/>
      <c r="H33" s="28">
        <f>SUM(C33:G33)</f>
        <v>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53" priority="16" stopIfTrue="1">
      <formula>"верно"</formula>
    </cfRule>
  </conditionalFormatting>
  <conditionalFormatting sqref="C14">
    <cfRule type="expression" dxfId="652" priority="5" stopIfTrue="1">
      <formula>$C$14:$G$14=0</formula>
    </cfRule>
    <cfRule type="expression" dxfId="651" priority="10" stopIfTrue="1">
      <formula>$C$14="неверно"</formula>
    </cfRule>
    <cfRule type="expression" dxfId="650" priority="15" stopIfTrue="1">
      <formula>$C$14="верно"</formula>
    </cfRule>
  </conditionalFormatting>
  <conditionalFormatting sqref="D14">
    <cfRule type="expression" dxfId="649" priority="4" stopIfTrue="1">
      <formula>$D$14=0</formula>
    </cfRule>
    <cfRule type="expression" dxfId="648" priority="9" stopIfTrue="1">
      <formula>$D$14="неверно"</formula>
    </cfRule>
    <cfRule type="expression" dxfId="647" priority="14" stopIfTrue="1">
      <formula>$D$14="верно"</formula>
    </cfRule>
  </conditionalFormatting>
  <conditionalFormatting sqref="E14">
    <cfRule type="expression" dxfId="646" priority="3" stopIfTrue="1">
      <formula>$E$14=0</formula>
    </cfRule>
    <cfRule type="expression" dxfId="645" priority="8" stopIfTrue="1">
      <formula>$E$14="неверно"</formula>
    </cfRule>
    <cfRule type="expression" dxfId="644" priority="13" stopIfTrue="1">
      <formula>$E$14="верно"</formula>
    </cfRule>
  </conditionalFormatting>
  <conditionalFormatting sqref="F14">
    <cfRule type="expression" dxfId="643" priority="2" stopIfTrue="1">
      <formula>$F$14=0</formula>
    </cfRule>
    <cfRule type="expression" dxfId="642" priority="7" stopIfTrue="1">
      <formula>$F$14="неверно"</formula>
    </cfRule>
    <cfRule type="expression" dxfId="641" priority="12" stopIfTrue="1">
      <formula>$F$14="верно"</formula>
    </cfRule>
  </conditionalFormatting>
  <conditionalFormatting sqref="G14">
    <cfRule type="expression" dxfId="640" priority="1" stopIfTrue="1">
      <formula>$G$14=0</formula>
    </cfRule>
    <cfRule type="expression" dxfId="639" priority="6" stopIfTrue="1">
      <formula>$G$14="неверно"</formula>
    </cfRule>
    <cfRule type="expression" dxfId="638"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42DA89D5-0FE5-4CA0-AEEB-6C86C2667D5C}">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266FB62B-41F3-4DDA-B70B-6D3A1C6D9F0A}"/>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4263D313-6027-4B80-8A43-09C530E875D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267CC-E0B9-4210-8EF2-D64B6D6BFE18}">
  <sheetPr>
    <tabColor indexed="61"/>
    <pageSetUpPr fitToPage="1"/>
  </sheetPr>
  <dimension ref="A1:AI390"/>
  <sheetViews>
    <sheetView view="pageBreakPreview" zoomScale="90" zoomScaleNormal="110" zoomScaleSheetLayoutView="90" workbookViewId="0">
      <pane xSplit="11" ySplit="11" topLeftCell="L12" activePane="bottomRight" state="frozen"/>
      <selection pane="topRight" activeCell="L1" sqref="L1"/>
      <selection pane="bottomLeft" activeCell="A12" sqref="A12"/>
      <selection pane="bottomRight" activeCell="D31" sqref="D31"/>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'[7]Раздел 1'!F9</f>
        <v>1</v>
      </c>
      <c r="D12" s="22">
        <f>'[7]Раздел 1'!H9</f>
        <v>0</v>
      </c>
      <c r="E12" s="22">
        <f>'[7]Раздел 1'!J9</f>
        <v>0</v>
      </c>
      <c r="F12" s="22">
        <f>'[7]Раздел 1'!L9</f>
        <v>0</v>
      </c>
      <c r="G12" s="22">
        <f>'[7]Раздел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'[7]Раздел 1'!E9</f>
        <v>7</v>
      </c>
      <c r="D13" s="22">
        <f>'[7]Раздел 1'!G9</f>
        <v>0</v>
      </c>
      <c r="E13" s="22">
        <f>'[7]Раздел 1'!I9</f>
        <v>0</v>
      </c>
      <c r="F13" s="22">
        <f>'[7]Раздел 1'!K9</f>
        <v>31</v>
      </c>
      <c r="G13" s="22">
        <f>'[7]Раздел 1'!M9</f>
        <v>7</v>
      </c>
      <c r="H13" s="22">
        <f>'[7]Раздел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v>90</v>
      </c>
      <c r="D27" s="63"/>
      <c r="E27" s="58"/>
      <c r="F27" s="58"/>
      <c r="G27" s="58"/>
      <c r="H27" s="28">
        <f>SUM(C27:G27)</f>
        <v>90</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c r="D28" s="63"/>
      <c r="E28" s="58"/>
      <c r="F28" s="58"/>
      <c r="G28" s="58"/>
      <c r="H28" s="28">
        <f>SUM(C28:G28)</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v>3</v>
      </c>
      <c r="D31" s="62"/>
      <c r="E31" s="61"/>
      <c r="F31" s="61"/>
      <c r="G31" s="61"/>
      <c r="H31" s="35">
        <f>SUM(C31:G31)</f>
        <v>3</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c r="D32" s="60"/>
      <c r="E32" s="59"/>
      <c r="F32" s="59"/>
      <c r="G32" s="59"/>
      <c r="H32" s="28">
        <f>SUM(C32:G32)</f>
        <v>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v>16</v>
      </c>
      <c r="D33" s="58"/>
      <c r="E33" s="57"/>
      <c r="F33" s="57"/>
      <c r="G33" s="57"/>
      <c r="H33" s="28">
        <f>SUM(C33:G33)</f>
        <v>16</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c r="D36" s="62"/>
      <c r="E36" s="61"/>
      <c r="F36" s="61"/>
      <c r="G36" s="61"/>
      <c r="H36" s="35">
        <f>SUM(C36:G36)</f>
        <v>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c r="D37" s="60"/>
      <c r="E37" s="59"/>
      <c r="F37" s="59"/>
      <c r="G37" s="59"/>
      <c r="H37" s="28">
        <f>SUM(C37:G37)</f>
        <v>0</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c r="D38" s="58"/>
      <c r="E38" s="57"/>
      <c r="F38" s="57"/>
      <c r="G38" s="57"/>
      <c r="H38" s="28">
        <f>SUM(C38:G38)</f>
        <v>0</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37" priority="16" stopIfTrue="1">
      <formula>"верно"</formula>
    </cfRule>
  </conditionalFormatting>
  <conditionalFormatting sqref="C14">
    <cfRule type="expression" dxfId="636" priority="5" stopIfTrue="1">
      <formula>$C$14:$G$14=0</formula>
    </cfRule>
    <cfRule type="expression" dxfId="635" priority="10" stopIfTrue="1">
      <formula>$C$14="неверно"</formula>
    </cfRule>
    <cfRule type="expression" dxfId="634" priority="15" stopIfTrue="1">
      <formula>$C$14="верно"</formula>
    </cfRule>
  </conditionalFormatting>
  <conditionalFormatting sqref="D14">
    <cfRule type="expression" dxfId="633" priority="4" stopIfTrue="1">
      <formula>$D$14=0</formula>
    </cfRule>
    <cfRule type="expression" dxfId="632" priority="9" stopIfTrue="1">
      <formula>$D$14="неверно"</formula>
    </cfRule>
    <cfRule type="expression" dxfId="631" priority="14" stopIfTrue="1">
      <formula>$D$14="верно"</formula>
    </cfRule>
  </conditionalFormatting>
  <conditionalFormatting sqref="E14">
    <cfRule type="expression" dxfId="630" priority="3" stopIfTrue="1">
      <formula>$E$14=0</formula>
    </cfRule>
    <cfRule type="expression" dxfId="629" priority="8" stopIfTrue="1">
      <formula>$E$14="неверно"</formula>
    </cfRule>
    <cfRule type="expression" dxfId="628" priority="13" stopIfTrue="1">
      <formula>$E$14="верно"</formula>
    </cfRule>
  </conditionalFormatting>
  <conditionalFormatting sqref="F14">
    <cfRule type="expression" dxfId="627" priority="2" stopIfTrue="1">
      <formula>$F$14=0</formula>
    </cfRule>
    <cfRule type="expression" dxfId="626" priority="7" stopIfTrue="1">
      <formula>$F$14="неверно"</formula>
    </cfRule>
    <cfRule type="expression" dxfId="625" priority="12" stopIfTrue="1">
      <formula>$F$14="верно"</formula>
    </cfRule>
  </conditionalFormatting>
  <conditionalFormatting sqref="G14">
    <cfRule type="expression" dxfId="624" priority="1" stopIfTrue="1">
      <formula>$G$14=0</formula>
    </cfRule>
    <cfRule type="expression" dxfId="623" priority="6" stopIfTrue="1">
      <formula>$G$14="неверно"</formula>
    </cfRule>
    <cfRule type="expression" dxfId="622"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ED2B8410-BB9C-4E9B-85FE-6B2D4EFC7C9A}">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EC95EF52-7398-4BBD-A37D-A7CECF86E466}"/>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B58626C1-FA50-4907-A31A-CDA687A980AE}">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6F48-3329-461F-B6AF-A91CC90AA9AC}">
  <sheetPr>
    <tabColor indexed="61"/>
    <pageSetUpPr fitToPage="1"/>
  </sheetPr>
  <dimension ref="A1:AI390"/>
  <sheetViews>
    <sheetView view="pageBreakPreview" zoomScale="110" zoomScaleNormal="110" zoomScaleSheetLayoutView="110" workbookViewId="0">
      <pane xSplit="11" ySplit="11" topLeftCell="L12" activePane="bottomRight" state="frozen"/>
      <selection pane="topRight" activeCell="L1" sqref="L1"/>
      <selection pane="bottomLeft" activeCell="A12" sqref="A12"/>
      <selection pane="bottomRight" activeCell="E27" sqref="E27"/>
    </sheetView>
  </sheetViews>
  <sheetFormatPr defaultRowHeight="12.75"/>
  <cols>
    <col min="1" max="1" width="5.140625" customWidth="1"/>
    <col min="2" max="2" width="38.140625" customWidth="1"/>
    <col min="3" max="3" width="18" customWidth="1"/>
    <col min="4" max="4" width="12.85546875" customWidth="1"/>
    <col min="5" max="5" width="19.85546875" customWidth="1"/>
    <col min="6" max="6" width="26" customWidth="1"/>
    <col min="7" max="7" width="28.140625" customWidth="1"/>
    <col min="8" max="8" width="27.140625" customWidth="1"/>
  </cols>
  <sheetData>
    <row r="1" spans="1:35" ht="72" customHeight="1">
      <c r="A1" s="1"/>
      <c r="B1" s="199" t="s">
        <v>44</v>
      </c>
      <c r="C1" s="200"/>
      <c r="D1" s="200"/>
      <c r="E1" s="200"/>
      <c r="F1" s="200"/>
      <c r="G1" s="200"/>
      <c r="H1" s="201"/>
      <c r="I1" s="1"/>
      <c r="J1" s="1"/>
      <c r="K1" s="1"/>
      <c r="L1" s="1"/>
      <c r="M1" s="1"/>
      <c r="N1" s="1"/>
      <c r="O1" s="1"/>
      <c r="P1" s="1"/>
      <c r="Q1" s="1"/>
      <c r="R1" s="1"/>
      <c r="S1" s="1"/>
      <c r="T1" s="1"/>
      <c r="U1" s="1"/>
      <c r="V1" s="1"/>
      <c r="W1" s="1"/>
      <c r="X1" s="1"/>
      <c r="Y1" s="1"/>
      <c r="Z1" s="1"/>
      <c r="AA1" s="1"/>
      <c r="AB1" s="1"/>
      <c r="AC1" s="1"/>
      <c r="AD1" s="1"/>
      <c r="AE1" s="1"/>
      <c r="AF1" s="1"/>
      <c r="AG1" s="1"/>
      <c r="AH1" s="1"/>
      <c r="AI1" s="1"/>
    </row>
    <row r="2" spans="1:35" hidden="1">
      <c r="A2" s="1"/>
      <c r="B2" s="202"/>
      <c r="C2" s="203"/>
      <c r="D2" s="203"/>
      <c r="E2" s="203"/>
      <c r="F2" s="203"/>
      <c r="G2" s="203"/>
      <c r="H2" s="204"/>
      <c r="I2" s="1"/>
      <c r="J2" s="1"/>
      <c r="K2" s="1"/>
      <c r="L2" s="1"/>
      <c r="M2" s="1"/>
      <c r="N2" s="1"/>
      <c r="O2" s="1"/>
      <c r="P2" s="1"/>
      <c r="Q2" s="1"/>
      <c r="R2" s="1"/>
      <c r="S2" s="1"/>
      <c r="T2" s="1"/>
      <c r="U2" s="1"/>
      <c r="V2" s="1"/>
      <c r="W2" s="1"/>
      <c r="X2" s="1"/>
      <c r="Y2" s="1"/>
      <c r="Z2" s="1"/>
      <c r="AA2" s="1"/>
      <c r="AB2" s="1"/>
      <c r="AC2" s="1"/>
      <c r="AD2" s="1"/>
      <c r="AE2" s="1"/>
      <c r="AF2" s="1"/>
      <c r="AG2" s="1"/>
      <c r="AH2" s="1"/>
      <c r="AI2" s="1"/>
    </row>
    <row r="3" spans="1:35" ht="15" hidden="1" customHeight="1">
      <c r="A3" s="1"/>
      <c r="B3" s="2" t="s">
        <v>0</v>
      </c>
      <c r="C3" s="186"/>
      <c r="D3" s="186"/>
      <c r="E3" s="186"/>
      <c r="F3" s="186"/>
      <c r="G3" s="186"/>
      <c r="H3" s="3"/>
      <c r="I3" s="4"/>
      <c r="J3" s="1"/>
      <c r="K3" s="1"/>
      <c r="L3" s="1"/>
      <c r="M3" s="1"/>
      <c r="N3" s="1"/>
      <c r="O3" s="1"/>
      <c r="P3" s="1"/>
      <c r="Q3" s="1"/>
      <c r="R3" s="1"/>
      <c r="S3" s="1"/>
      <c r="T3" s="1"/>
      <c r="U3" s="1"/>
      <c r="V3" s="1"/>
      <c r="W3" s="1"/>
      <c r="X3" s="1"/>
      <c r="Y3" s="1"/>
      <c r="Z3" s="1"/>
      <c r="AA3" s="1"/>
      <c r="AB3" s="1"/>
      <c r="AC3" s="1"/>
      <c r="AD3" s="1"/>
      <c r="AE3" s="1"/>
      <c r="AF3" s="1"/>
      <c r="AG3" s="1"/>
      <c r="AH3" s="1"/>
      <c r="AI3" s="1"/>
    </row>
    <row r="4" spans="1:35" ht="15" hidden="1" customHeight="1">
      <c r="A4" s="1"/>
      <c r="B4" s="5"/>
      <c r="C4" s="5"/>
      <c r="D4" s="5"/>
      <c r="E4" s="5"/>
      <c r="F4" s="5"/>
      <c r="G4" s="5"/>
      <c r="H4" s="6"/>
      <c r="I4" s="1"/>
      <c r="J4" s="1"/>
      <c r="K4" s="1"/>
      <c r="L4" s="1"/>
      <c r="M4" s="1"/>
      <c r="N4" s="1"/>
      <c r="O4" s="1"/>
      <c r="P4" s="1"/>
      <c r="Q4" s="1"/>
      <c r="R4" s="1"/>
      <c r="S4" s="1"/>
      <c r="T4" s="1"/>
      <c r="U4" s="1"/>
      <c r="V4" s="1"/>
      <c r="W4" s="1"/>
      <c r="X4" s="1"/>
      <c r="Y4" s="1"/>
      <c r="Z4" s="1"/>
      <c r="AA4" s="1"/>
      <c r="AB4" s="1"/>
      <c r="AC4" s="1"/>
      <c r="AD4" s="1"/>
      <c r="AE4" s="1"/>
      <c r="AF4" s="1"/>
      <c r="AG4" s="1"/>
      <c r="AH4" s="1"/>
      <c r="AI4" s="1"/>
    </row>
    <row r="5" spans="1:35" ht="15" hidden="1" customHeight="1">
      <c r="A5" s="1"/>
      <c r="B5" s="7" t="s">
        <v>1</v>
      </c>
      <c r="C5" s="187"/>
      <c r="D5" s="187"/>
      <c r="E5" s="187"/>
      <c r="F5" s="187"/>
      <c r="G5" s="187"/>
      <c r="H5" s="3"/>
      <c r="I5" s="4"/>
      <c r="J5" s="1"/>
      <c r="K5" s="1"/>
      <c r="L5" s="1"/>
      <c r="M5" s="1"/>
      <c r="N5" s="1"/>
      <c r="O5" s="1"/>
      <c r="P5" s="1"/>
      <c r="Q5" s="1"/>
      <c r="R5" s="1"/>
      <c r="S5" s="1"/>
      <c r="T5" s="1"/>
      <c r="U5" s="1"/>
      <c r="V5" s="1"/>
      <c r="W5" s="1"/>
      <c r="X5" s="1"/>
      <c r="Y5" s="1"/>
      <c r="Z5" s="1"/>
      <c r="AA5" s="1"/>
      <c r="AB5" s="1"/>
      <c r="AC5" s="1"/>
      <c r="AD5" s="1"/>
      <c r="AE5" s="1"/>
      <c r="AF5" s="1"/>
      <c r="AG5" s="1"/>
      <c r="AH5" s="1"/>
      <c r="AI5" s="1"/>
    </row>
    <row r="6" spans="1:35" ht="15" hidden="1" customHeight="1">
      <c r="A6" s="1"/>
      <c r="B6" s="8"/>
      <c r="C6" s="188"/>
      <c r="D6" s="188"/>
      <c r="E6" s="188"/>
      <c r="F6" s="188"/>
      <c r="G6" s="188"/>
      <c r="H6" s="6"/>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 r="A7" s="1"/>
      <c r="B7" s="2" t="s">
        <v>2</v>
      </c>
      <c r="C7" s="187"/>
      <c r="D7" s="187"/>
      <c r="E7" s="187"/>
      <c r="F7" s="187"/>
      <c r="G7" s="187"/>
      <c r="H7" s="3"/>
      <c r="I7" s="4"/>
      <c r="J7" s="1"/>
      <c r="K7" s="1"/>
      <c r="L7" s="1"/>
      <c r="M7" s="1"/>
      <c r="N7" s="1"/>
      <c r="O7" s="1"/>
      <c r="P7" s="1"/>
      <c r="Q7" s="1"/>
      <c r="R7" s="1"/>
      <c r="S7" s="1"/>
      <c r="T7" s="1"/>
      <c r="U7" s="1"/>
      <c r="V7" s="1"/>
      <c r="W7" s="1"/>
      <c r="X7" s="1"/>
      <c r="Y7" s="1"/>
      <c r="Z7" s="1"/>
      <c r="AA7" s="1"/>
      <c r="AB7" s="1"/>
      <c r="AC7" s="1"/>
      <c r="AD7" s="1"/>
      <c r="AE7" s="1"/>
      <c r="AF7" s="1"/>
      <c r="AG7" s="1"/>
      <c r="AH7" s="1"/>
      <c r="AI7" s="1"/>
    </row>
    <row r="8" spans="1:35" hidden="1">
      <c r="A8" s="1"/>
      <c r="B8" s="9"/>
      <c r="C8" s="10"/>
      <c r="D8" s="10"/>
      <c r="E8" s="10"/>
      <c r="F8" s="10"/>
      <c r="G8" s="10"/>
      <c r="H8" s="6"/>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c r="A9" s="1"/>
      <c r="B9" s="11" t="s">
        <v>3</v>
      </c>
      <c r="C9" s="12"/>
      <c r="D9" s="12"/>
      <c r="E9" s="13" t="s">
        <v>4</v>
      </c>
      <c r="F9" s="189"/>
      <c r="G9" s="190"/>
      <c r="H9" s="3"/>
      <c r="I9" s="4"/>
      <c r="J9" s="1"/>
      <c r="K9" s="1"/>
      <c r="L9" s="1"/>
      <c r="M9" s="1"/>
      <c r="N9" s="1"/>
      <c r="O9" s="1"/>
      <c r="P9" s="1"/>
      <c r="Q9" s="1"/>
      <c r="R9" s="1"/>
      <c r="S9" s="1"/>
      <c r="T9" s="1"/>
      <c r="U9" s="1"/>
      <c r="V9" s="1"/>
      <c r="W9" s="1"/>
      <c r="X9" s="1"/>
      <c r="Y9" s="1"/>
      <c r="Z9" s="1"/>
      <c r="AA9" s="1"/>
      <c r="AB9" s="1"/>
      <c r="AC9" s="1"/>
      <c r="AD9" s="1"/>
      <c r="AE9" s="1"/>
      <c r="AF9" s="1"/>
      <c r="AG9" s="1"/>
      <c r="AH9" s="1"/>
      <c r="AI9" s="1"/>
    </row>
    <row r="10" spans="1:35" ht="13.5" thickBot="1">
      <c r="A10" s="1"/>
      <c r="B10" s="14"/>
      <c r="C10" s="15"/>
      <c r="D10" s="15"/>
      <c r="E10" s="15"/>
      <c r="F10" s="15"/>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13.25" customHeight="1" thickBot="1">
      <c r="A11" s="1"/>
      <c r="B11" s="17" t="s">
        <v>5</v>
      </c>
      <c r="C11" s="18" t="s">
        <v>6</v>
      </c>
      <c r="D11" s="18" t="s">
        <v>7</v>
      </c>
      <c r="E11" s="17" t="s">
        <v>8</v>
      </c>
      <c r="F11" s="18" t="s">
        <v>9</v>
      </c>
      <c r="G11" s="19" t="s">
        <v>10</v>
      </c>
      <c r="H11" s="17" t="s">
        <v>11</v>
      </c>
      <c r="I11" s="20"/>
      <c r="J11" s="20"/>
      <c r="K11" s="20"/>
      <c r="L11" s="1"/>
      <c r="M11" s="1"/>
      <c r="N11" s="1"/>
      <c r="O11" s="1"/>
      <c r="P11" s="1"/>
      <c r="Q11" s="1"/>
      <c r="R11" s="1"/>
      <c r="S11" s="1"/>
      <c r="T11" s="1"/>
      <c r="U11" s="1"/>
      <c r="V11" s="1"/>
      <c r="W11" s="1"/>
      <c r="X11" s="1"/>
      <c r="Y11" s="1"/>
      <c r="Z11" s="1"/>
      <c r="AA11" s="1"/>
      <c r="AB11" s="1"/>
      <c r="AC11" s="1"/>
      <c r="AD11" s="1"/>
      <c r="AE11" s="1"/>
      <c r="AF11" s="1"/>
      <c r="AG11" s="1"/>
      <c r="AH11" s="1"/>
      <c r="AI11" s="1"/>
    </row>
    <row r="12" spans="1:35" ht="15.75" customHeight="1">
      <c r="A12" s="1"/>
      <c r="B12" s="21" t="s">
        <v>12</v>
      </c>
      <c r="C12" s="22">
        <f>'[8]Раздел 1'!F9</f>
        <v>1</v>
      </c>
      <c r="D12" s="22">
        <f>'[8]Раздел 1'!H9</f>
        <v>0</v>
      </c>
      <c r="E12" s="22">
        <f>'[8]Раздел 1'!J9</f>
        <v>0</v>
      </c>
      <c r="F12" s="22">
        <f>'[8]Раздел 1'!L9</f>
        <v>0</v>
      </c>
      <c r="G12" s="22">
        <f>'[8]Раздел 1'!N9</f>
        <v>0</v>
      </c>
      <c r="H12" s="22">
        <f>C12+D12+E12+F12+G12</f>
        <v>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customHeight="1">
      <c r="A13" s="1"/>
      <c r="B13" s="21" t="s">
        <v>13</v>
      </c>
      <c r="C13" s="22">
        <f>'[8]Раздел 1'!E9</f>
        <v>7</v>
      </c>
      <c r="D13" s="22">
        <f>'[8]Раздел 1'!G9</f>
        <v>0</v>
      </c>
      <c r="E13" s="22">
        <f>'[8]Раздел 1'!I9</f>
        <v>0</v>
      </c>
      <c r="F13" s="22">
        <f>'[8]Раздел 1'!K9</f>
        <v>31</v>
      </c>
      <c r="G13" s="22">
        <f>'[8]Раздел 1'!M9</f>
        <v>7</v>
      </c>
      <c r="H13" s="22">
        <f>'[8]Раздел 1'!C9</f>
        <v>45</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s="26" customFormat="1" ht="20.25" customHeight="1">
      <c r="A14" s="23"/>
      <c r="B14" s="24" t="s">
        <v>14</v>
      </c>
      <c r="C14" s="25" t="str">
        <f>IF(C12&gt;C13,(IF(D15+C16+C18=C12-C13,"ВЕРНО","НЕВЕРНО")),(IF(C12&lt;C13,(IF(C20+C21+C23=C13-C12,"верно","неверно")),0)))</f>
        <v>неверно</v>
      </c>
      <c r="D14" s="25">
        <f>IF(D12&gt;D13,(IF(#REF!+D16+D18=D12-D13,"ВЕРНО","НЕВЕРНО")),(IF(D12&lt;D13,(IF(D20+D21+D23=D13-D12,"верно","неверно")),0)))</f>
        <v>0</v>
      </c>
      <c r="E14" s="25">
        <f>IF(E12&gt;E13,(IF(E15+E16+E18=E12-E13,"ВЕРНО","НЕВЕРНО")),(IF(E12&lt;E13,(IF(E20+E21+E23=E13-E12,"верно","неверно")),0)))</f>
        <v>0</v>
      </c>
      <c r="F14" s="25" t="str">
        <f>IF(F12&gt;F13,(IF(F15+F16+F18=F12-F13,"ВЕРНО","НЕВЕРНО")),(IF(F12&lt;F13,(IF(F20+F21+F23=F13-F12,"верно","неверно")),0)))</f>
        <v>неверно</v>
      </c>
      <c r="G14" s="25" t="str">
        <f>IF(G12&gt;G13,(IF(G15+G16+G18=G12-G13,"ВЕРНО","НЕВЕРНО")),(IF(G12&lt;G13,(IF(G20+G21+G23=G13-G12,"верно","неверно")),0)))</f>
        <v>неверно</v>
      </c>
      <c r="H14" s="25">
        <f>H13-H12</f>
        <v>44</v>
      </c>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 r="A15" s="1"/>
      <c r="B15" s="27" t="s">
        <v>15</v>
      </c>
      <c r="C15" s="66"/>
      <c r="D15" s="64"/>
      <c r="E15" s="60"/>
      <c r="F15" s="60"/>
      <c r="G15" s="60"/>
      <c r="H15" s="28">
        <f>SUM(C15:G15)</f>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1.5">
      <c r="A16" s="1"/>
      <c r="B16" s="27" t="s">
        <v>16</v>
      </c>
      <c r="C16" s="64"/>
      <c r="D16" s="64"/>
      <c r="E16" s="60"/>
      <c r="F16" s="60"/>
      <c r="G16" s="60"/>
      <c r="H16" s="28">
        <f>SUM(C16:G16)</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35" customHeight="1">
      <c r="A17" s="1"/>
      <c r="B17" s="27" t="s">
        <v>17</v>
      </c>
      <c r="C17" s="29"/>
      <c r="D17" s="29"/>
      <c r="E17" s="29"/>
      <c r="F17" s="29"/>
      <c r="G17" s="29"/>
      <c r="H17" s="3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31.5">
      <c r="A18" s="1"/>
      <c r="B18" s="27" t="s">
        <v>18</v>
      </c>
      <c r="C18" s="64"/>
      <c r="D18" s="64"/>
      <c r="E18" s="60"/>
      <c r="F18" s="60"/>
      <c r="G18" s="60"/>
      <c r="H18" s="28">
        <f>SUM(C18:G18)</f>
        <v>0</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27" customHeight="1">
      <c r="A19" s="1"/>
      <c r="B19" s="27" t="s">
        <v>17</v>
      </c>
      <c r="C19" s="29"/>
      <c r="D19" s="29"/>
      <c r="E19" s="29"/>
      <c r="F19" s="29"/>
      <c r="G19" s="29"/>
      <c r="H19" s="3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8" customHeight="1">
      <c r="A20" s="1"/>
      <c r="B20" s="31" t="s">
        <v>19</v>
      </c>
      <c r="C20" s="65"/>
      <c r="D20" s="65"/>
      <c r="E20" s="65"/>
      <c r="F20" s="65"/>
      <c r="G20" s="65"/>
      <c r="H20" s="32">
        <f>SUM(C20:G20)</f>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1.5" customHeight="1">
      <c r="A21" s="1"/>
      <c r="B21" s="27" t="s">
        <v>20</v>
      </c>
      <c r="C21" s="64"/>
      <c r="D21" s="64"/>
      <c r="E21" s="60"/>
      <c r="F21" s="60"/>
      <c r="G21" s="60"/>
      <c r="H21" s="28">
        <f>SUM(C21:G21)</f>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 customHeight="1">
      <c r="A22" s="1"/>
      <c r="B22" s="27" t="s">
        <v>17</v>
      </c>
      <c r="C22" s="29"/>
      <c r="D22" s="29"/>
      <c r="E22" s="29"/>
      <c r="F22" s="29"/>
      <c r="G22" s="29"/>
      <c r="H22" s="3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7.5" customHeight="1">
      <c r="A23" s="1"/>
      <c r="B23" s="27" t="s">
        <v>21</v>
      </c>
      <c r="C23" s="64"/>
      <c r="D23" s="64"/>
      <c r="E23" s="60"/>
      <c r="F23" s="60"/>
      <c r="G23" s="60"/>
      <c r="H23" s="28">
        <f>SUM(C23:G23)</f>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 customHeight="1">
      <c r="A24" s="1"/>
      <c r="B24" s="27" t="s">
        <v>17</v>
      </c>
      <c r="C24" s="29"/>
      <c r="D24" s="29"/>
      <c r="E24" s="29"/>
      <c r="F24" s="29"/>
      <c r="G24" s="29"/>
      <c r="H24" s="3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47.25" customHeight="1">
      <c r="A25" s="1"/>
      <c r="B25" s="27" t="s">
        <v>22</v>
      </c>
      <c r="C25" s="64"/>
      <c r="D25" s="64"/>
      <c r="E25" s="60"/>
      <c r="F25" s="60"/>
      <c r="G25" s="60"/>
      <c r="H25" s="28">
        <f>SUM(C25:G25)</f>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47.25" customHeight="1">
      <c r="A26" s="1"/>
      <c r="B26" s="33" t="s">
        <v>23</v>
      </c>
      <c r="C26" s="64"/>
      <c r="D26" s="64"/>
      <c r="E26" s="60"/>
      <c r="F26" s="60"/>
      <c r="G26" s="60"/>
      <c r="H26" s="28">
        <f>SUM(C26:G26)</f>
        <v>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72.75" customHeight="1">
      <c r="A27" s="1"/>
      <c r="B27" s="27" t="s">
        <v>24</v>
      </c>
      <c r="C27" s="63">
        <v>77</v>
      </c>
      <c r="D27" s="63"/>
      <c r="E27" s="58"/>
      <c r="F27" s="58"/>
      <c r="G27" s="58"/>
      <c r="H27" s="28">
        <f>SUM(C27:G27)</f>
        <v>77</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51.75" customHeight="1">
      <c r="A28" s="1"/>
      <c r="B28" s="31" t="s">
        <v>25</v>
      </c>
      <c r="C28" s="63">
        <v>2</v>
      </c>
      <c r="D28" s="63"/>
      <c r="E28" s="58"/>
      <c r="F28" s="58"/>
      <c r="G28" s="58"/>
      <c r="H28" s="28">
        <f>SUM(C28:G28)</f>
        <v>2</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68.25" customHeight="1" thickBot="1">
      <c r="A29" s="1"/>
      <c r="B29" s="31" t="s">
        <v>26</v>
      </c>
      <c r="C29" s="63"/>
      <c r="D29" s="63"/>
      <c r="E29" s="58"/>
      <c r="F29" s="58"/>
      <c r="G29" s="58"/>
      <c r="H29" s="28">
        <f>SUM(C29:G29)</f>
        <v>0</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41.25" customHeight="1" thickBot="1">
      <c r="A30" s="1"/>
      <c r="B30" s="177" t="s">
        <v>27</v>
      </c>
      <c r="C30" s="178"/>
      <c r="D30" s="178"/>
      <c r="E30" s="178"/>
      <c r="F30" s="178"/>
      <c r="G30" s="178"/>
      <c r="H30" s="179"/>
      <c r="I30" s="4"/>
      <c r="J30" s="4"/>
      <c r="K30" s="4"/>
      <c r="L30" s="1"/>
      <c r="M30" s="1"/>
      <c r="N30" s="1"/>
      <c r="O30" s="1"/>
      <c r="P30" s="1"/>
      <c r="Q30" s="1"/>
      <c r="R30" s="1"/>
      <c r="S30" s="1"/>
      <c r="T30" s="1"/>
      <c r="U30" s="1"/>
      <c r="V30" s="1"/>
      <c r="W30" s="1"/>
      <c r="X30" s="1"/>
      <c r="Y30" s="1"/>
      <c r="Z30" s="1"/>
      <c r="AA30" s="1"/>
      <c r="AB30" s="1"/>
      <c r="AC30" s="1"/>
      <c r="AD30" s="1"/>
      <c r="AE30" s="1"/>
      <c r="AF30" s="1"/>
      <c r="AG30" s="1"/>
      <c r="AH30" s="1"/>
      <c r="AI30" s="1"/>
    </row>
    <row r="31" spans="1:35" ht="41.25" customHeight="1">
      <c r="A31" s="1"/>
      <c r="B31" s="34" t="s">
        <v>28</v>
      </c>
      <c r="C31" s="58"/>
      <c r="D31" s="62"/>
      <c r="E31" s="61"/>
      <c r="F31" s="61"/>
      <c r="G31" s="61"/>
      <c r="H31" s="35">
        <f>SUM(C31:G31)</f>
        <v>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c r="A32" s="1"/>
      <c r="B32" s="36" t="s">
        <v>29</v>
      </c>
      <c r="C32" s="60">
        <v>1</v>
      </c>
      <c r="D32" s="60"/>
      <c r="E32" s="59"/>
      <c r="F32" s="59"/>
      <c r="G32" s="59"/>
      <c r="H32" s="28">
        <f>SUM(C32:G32)</f>
        <v>1</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25" customHeight="1">
      <c r="A33" s="1"/>
      <c r="B33" s="37" t="s">
        <v>30</v>
      </c>
      <c r="C33" s="58">
        <v>6</v>
      </c>
      <c r="D33" s="58"/>
      <c r="E33" s="57"/>
      <c r="F33" s="57"/>
      <c r="G33" s="57"/>
      <c r="H33" s="28">
        <f>SUM(C33:G33)</f>
        <v>6</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1.5" customHeight="1" thickBot="1">
      <c r="A34" s="1"/>
      <c r="B34" s="38" t="s">
        <v>31</v>
      </c>
      <c r="C34" s="56"/>
      <c r="D34" s="56"/>
      <c r="E34" s="55"/>
      <c r="F34" s="55"/>
      <c r="G34" s="55"/>
      <c r="H34" s="39">
        <f>SUM(C34:G34)</f>
        <v>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41.25" customHeight="1" thickBot="1">
      <c r="A35" s="1"/>
      <c r="B35" s="177" t="s">
        <v>32</v>
      </c>
      <c r="C35" s="178"/>
      <c r="D35" s="178"/>
      <c r="E35" s="178"/>
      <c r="F35" s="178"/>
      <c r="G35" s="178"/>
      <c r="H35" s="179"/>
      <c r="I35" s="4"/>
      <c r="J35" s="4"/>
      <c r="K35" s="4"/>
      <c r="L35" s="1"/>
      <c r="M35" s="1"/>
      <c r="N35" s="1"/>
      <c r="O35" s="1"/>
      <c r="P35" s="1"/>
      <c r="Q35" s="1"/>
      <c r="R35" s="1"/>
      <c r="S35" s="1"/>
      <c r="T35" s="1"/>
      <c r="U35" s="1"/>
      <c r="V35" s="1"/>
      <c r="W35" s="1"/>
      <c r="X35" s="1"/>
      <c r="Y35" s="1"/>
      <c r="Z35" s="1"/>
      <c r="AA35" s="1"/>
      <c r="AB35" s="1"/>
      <c r="AC35" s="1"/>
      <c r="AD35" s="1"/>
      <c r="AE35" s="1"/>
      <c r="AF35" s="1"/>
      <c r="AG35" s="1"/>
      <c r="AH35" s="1"/>
      <c r="AI35" s="1"/>
    </row>
    <row r="36" spans="1:35" ht="41.25" customHeight="1">
      <c r="A36" s="1"/>
      <c r="B36" s="34" t="s">
        <v>28</v>
      </c>
      <c r="C36" s="58">
        <v>1</v>
      </c>
      <c r="D36" s="62"/>
      <c r="E36" s="61"/>
      <c r="F36" s="61"/>
      <c r="G36" s="61"/>
      <c r="H36" s="35">
        <f>SUM(C36:G36)</f>
        <v>1</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27.75" customHeight="1">
      <c r="A37" s="1"/>
      <c r="B37" s="36" t="s">
        <v>29</v>
      </c>
      <c r="C37" s="60">
        <v>1</v>
      </c>
      <c r="D37" s="60"/>
      <c r="E37" s="59"/>
      <c r="F37" s="59"/>
      <c r="G37" s="59"/>
      <c r="H37" s="28">
        <f>SUM(C37:G37)</f>
        <v>1</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2.25" customHeight="1">
      <c r="A38" s="1"/>
      <c r="B38" s="37" t="s">
        <v>30</v>
      </c>
      <c r="C38" s="58">
        <v>16</v>
      </c>
      <c r="D38" s="58"/>
      <c r="E38" s="57"/>
      <c r="F38" s="57"/>
      <c r="G38" s="57"/>
      <c r="H38" s="28">
        <f>SUM(C38:G38)</f>
        <v>16</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1.5" customHeight="1" thickBot="1">
      <c r="A39" s="1"/>
      <c r="B39" s="38" t="s">
        <v>31</v>
      </c>
      <c r="C39" s="56"/>
      <c r="D39" s="56"/>
      <c r="E39" s="55"/>
      <c r="F39" s="55"/>
      <c r="G39" s="55"/>
      <c r="H39" s="39">
        <f>SUM(C39:G39)</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c r="A390" s="1"/>
    </row>
  </sheetData>
  <sheetProtection password="CCD1" sheet="1" formatCells="0" formatColumns="0" formatRows="0" insertColumns="0" insertRows="0" insertHyperlinks="0" deleteColumns="0" deleteRows="0" selectLockedCells="1" sort="0" autoFilter="0" pivotTables="0"/>
  <mergeCells count="8">
    <mergeCell ref="B30:H30"/>
    <mergeCell ref="B35:H35"/>
    <mergeCell ref="B1:H2"/>
    <mergeCell ref="C3:G3"/>
    <mergeCell ref="C5:G5"/>
    <mergeCell ref="C6:G6"/>
    <mergeCell ref="C7:G7"/>
    <mergeCell ref="F9:G9"/>
  </mergeCells>
  <conditionalFormatting sqref="C14:G14">
    <cfRule type="expression" dxfId="621" priority="16" stopIfTrue="1">
      <formula>"верно"</formula>
    </cfRule>
  </conditionalFormatting>
  <conditionalFormatting sqref="C14">
    <cfRule type="expression" dxfId="620" priority="5" stopIfTrue="1">
      <formula>$C$14:$G$14=0</formula>
    </cfRule>
    <cfRule type="expression" dxfId="619" priority="10" stopIfTrue="1">
      <formula>$C$14="неверно"</formula>
    </cfRule>
    <cfRule type="expression" dxfId="618" priority="15" stopIfTrue="1">
      <formula>$C$14="верно"</formula>
    </cfRule>
  </conditionalFormatting>
  <conditionalFormatting sqref="D14">
    <cfRule type="expression" dxfId="617" priority="4" stopIfTrue="1">
      <formula>$D$14=0</formula>
    </cfRule>
    <cfRule type="expression" dxfId="616" priority="9" stopIfTrue="1">
      <formula>$D$14="неверно"</formula>
    </cfRule>
    <cfRule type="expression" dxfId="615" priority="14" stopIfTrue="1">
      <formula>$D$14="верно"</formula>
    </cfRule>
  </conditionalFormatting>
  <conditionalFormatting sqref="E14">
    <cfRule type="expression" dxfId="614" priority="3" stopIfTrue="1">
      <formula>$E$14=0</formula>
    </cfRule>
    <cfRule type="expression" dxfId="613" priority="8" stopIfTrue="1">
      <formula>$E$14="неверно"</formula>
    </cfRule>
    <cfRule type="expression" dxfId="612" priority="13" stopIfTrue="1">
      <formula>$E$14="верно"</formula>
    </cfRule>
  </conditionalFormatting>
  <conditionalFormatting sqref="F14">
    <cfRule type="expression" dxfId="611" priority="2" stopIfTrue="1">
      <formula>$F$14=0</formula>
    </cfRule>
    <cfRule type="expression" dxfId="610" priority="7" stopIfTrue="1">
      <formula>$F$14="неверно"</formula>
    </cfRule>
    <cfRule type="expression" dxfId="609" priority="12" stopIfTrue="1">
      <formula>$F$14="верно"</formula>
    </cfRule>
  </conditionalFormatting>
  <conditionalFormatting sqref="G14">
    <cfRule type="expression" dxfId="608" priority="1" stopIfTrue="1">
      <formula>$G$14=0</formula>
    </cfRule>
    <cfRule type="expression" dxfId="607" priority="6" stopIfTrue="1">
      <formula>$G$14="неверно"</formula>
    </cfRule>
    <cfRule type="expression" dxfId="606" priority="11" stopIfTrue="1">
      <formula>$G$14="верно"</formula>
    </cfRule>
  </conditionalFormatting>
  <dataValidations count="2">
    <dataValidation type="decimal" allowBlank="1" showInputMessage="1" showErrorMessage="1" errorTitle="Ошибка!" error="Некорректный ввод данных. Введите число" sqref="C12:H14 IY12:JD14 SU12:SZ14 ACQ12:ACV14 AMM12:AMR14 AWI12:AWN14 BGE12:BGJ14 BQA12:BQF14 BZW12:CAB14 CJS12:CJX14 CTO12:CTT14 DDK12:DDP14 DNG12:DNL14 DXC12:DXH14 EGY12:EHD14 EQU12:EQZ14 FAQ12:FAV14 FKM12:FKR14 FUI12:FUN14 GEE12:GEJ14 GOA12:GOF14 GXW12:GYB14 HHS12:HHX14 HRO12:HRT14 IBK12:IBP14 ILG12:ILL14 IVC12:IVH14 JEY12:JFD14 JOU12:JOZ14 JYQ12:JYV14 KIM12:KIR14 KSI12:KSN14 LCE12:LCJ14 LMA12:LMF14 LVW12:LWB14 MFS12:MFX14 MPO12:MPT14 MZK12:MZP14 NJG12:NJL14 NTC12:NTH14 OCY12:ODD14 OMU12:OMZ14 OWQ12:OWV14 PGM12:PGR14 PQI12:PQN14 QAE12:QAJ14 QKA12:QKF14 QTW12:QUB14 RDS12:RDX14 RNO12:RNT14 RXK12:RXP14 SHG12:SHL14 SRC12:SRH14 TAY12:TBD14 TKU12:TKZ14 TUQ12:TUV14 UEM12:UER14 UOI12:UON14 UYE12:UYJ14 VIA12:VIF14 VRW12:VSB14 WBS12:WBX14 WLO12:WLT14 WVK12:WVP14 C65548:H65550 IY65548:JD65550 SU65548:SZ65550 ACQ65548:ACV65550 AMM65548:AMR65550 AWI65548:AWN65550 BGE65548:BGJ65550 BQA65548:BQF65550 BZW65548:CAB65550 CJS65548:CJX65550 CTO65548:CTT65550 DDK65548:DDP65550 DNG65548:DNL65550 DXC65548:DXH65550 EGY65548:EHD65550 EQU65548:EQZ65550 FAQ65548:FAV65550 FKM65548:FKR65550 FUI65548:FUN65550 GEE65548:GEJ65550 GOA65548:GOF65550 GXW65548:GYB65550 HHS65548:HHX65550 HRO65548:HRT65550 IBK65548:IBP65550 ILG65548:ILL65550 IVC65548:IVH65550 JEY65548:JFD65550 JOU65548:JOZ65550 JYQ65548:JYV65550 KIM65548:KIR65550 KSI65548:KSN65550 LCE65548:LCJ65550 LMA65548:LMF65550 LVW65548:LWB65550 MFS65548:MFX65550 MPO65548:MPT65550 MZK65548:MZP65550 NJG65548:NJL65550 NTC65548:NTH65550 OCY65548:ODD65550 OMU65548:OMZ65550 OWQ65548:OWV65550 PGM65548:PGR65550 PQI65548:PQN65550 QAE65548:QAJ65550 QKA65548:QKF65550 QTW65548:QUB65550 RDS65548:RDX65550 RNO65548:RNT65550 RXK65548:RXP65550 SHG65548:SHL65550 SRC65548:SRH65550 TAY65548:TBD65550 TKU65548:TKZ65550 TUQ65548:TUV65550 UEM65548:UER65550 UOI65548:UON65550 UYE65548:UYJ65550 VIA65548:VIF65550 VRW65548:VSB65550 WBS65548:WBX65550 WLO65548:WLT65550 WVK65548:WVP65550 C131084:H131086 IY131084:JD131086 SU131084:SZ131086 ACQ131084:ACV131086 AMM131084:AMR131086 AWI131084:AWN131086 BGE131084:BGJ131086 BQA131084:BQF131086 BZW131084:CAB131086 CJS131084:CJX131086 CTO131084:CTT131086 DDK131084:DDP131086 DNG131084:DNL131086 DXC131084:DXH131086 EGY131084:EHD131086 EQU131084:EQZ131086 FAQ131084:FAV131086 FKM131084:FKR131086 FUI131084:FUN131086 GEE131084:GEJ131086 GOA131084:GOF131086 GXW131084:GYB131086 HHS131084:HHX131086 HRO131084:HRT131086 IBK131084:IBP131086 ILG131084:ILL131086 IVC131084:IVH131086 JEY131084:JFD131086 JOU131084:JOZ131086 JYQ131084:JYV131086 KIM131084:KIR131086 KSI131084:KSN131086 LCE131084:LCJ131086 LMA131084:LMF131086 LVW131084:LWB131086 MFS131084:MFX131086 MPO131084:MPT131086 MZK131084:MZP131086 NJG131084:NJL131086 NTC131084:NTH131086 OCY131084:ODD131086 OMU131084:OMZ131086 OWQ131084:OWV131086 PGM131084:PGR131086 PQI131084:PQN131086 QAE131084:QAJ131086 QKA131084:QKF131086 QTW131084:QUB131086 RDS131084:RDX131086 RNO131084:RNT131086 RXK131084:RXP131086 SHG131084:SHL131086 SRC131084:SRH131086 TAY131084:TBD131086 TKU131084:TKZ131086 TUQ131084:TUV131086 UEM131084:UER131086 UOI131084:UON131086 UYE131084:UYJ131086 VIA131084:VIF131086 VRW131084:VSB131086 WBS131084:WBX131086 WLO131084:WLT131086 WVK131084:WVP131086 C196620:H196622 IY196620:JD196622 SU196620:SZ196622 ACQ196620:ACV196622 AMM196620:AMR196622 AWI196620:AWN196622 BGE196620:BGJ196622 BQA196620:BQF196622 BZW196620:CAB196622 CJS196620:CJX196622 CTO196620:CTT196622 DDK196620:DDP196622 DNG196620:DNL196622 DXC196620:DXH196622 EGY196620:EHD196622 EQU196620:EQZ196622 FAQ196620:FAV196622 FKM196620:FKR196622 FUI196620:FUN196622 GEE196620:GEJ196622 GOA196620:GOF196622 GXW196620:GYB196622 HHS196620:HHX196622 HRO196620:HRT196622 IBK196620:IBP196622 ILG196620:ILL196622 IVC196620:IVH196622 JEY196620:JFD196622 JOU196620:JOZ196622 JYQ196620:JYV196622 KIM196620:KIR196622 KSI196620:KSN196622 LCE196620:LCJ196622 LMA196620:LMF196622 LVW196620:LWB196622 MFS196620:MFX196622 MPO196620:MPT196622 MZK196620:MZP196622 NJG196620:NJL196622 NTC196620:NTH196622 OCY196620:ODD196622 OMU196620:OMZ196622 OWQ196620:OWV196622 PGM196620:PGR196622 PQI196620:PQN196622 QAE196620:QAJ196622 QKA196620:QKF196622 QTW196620:QUB196622 RDS196620:RDX196622 RNO196620:RNT196622 RXK196620:RXP196622 SHG196620:SHL196622 SRC196620:SRH196622 TAY196620:TBD196622 TKU196620:TKZ196622 TUQ196620:TUV196622 UEM196620:UER196622 UOI196620:UON196622 UYE196620:UYJ196622 VIA196620:VIF196622 VRW196620:VSB196622 WBS196620:WBX196622 WLO196620:WLT196622 WVK196620:WVP196622 C262156:H262158 IY262156:JD262158 SU262156:SZ262158 ACQ262156:ACV262158 AMM262156:AMR262158 AWI262156:AWN262158 BGE262156:BGJ262158 BQA262156:BQF262158 BZW262156:CAB262158 CJS262156:CJX262158 CTO262156:CTT262158 DDK262156:DDP262158 DNG262156:DNL262158 DXC262156:DXH262158 EGY262156:EHD262158 EQU262156:EQZ262158 FAQ262156:FAV262158 FKM262156:FKR262158 FUI262156:FUN262158 GEE262156:GEJ262158 GOA262156:GOF262158 GXW262156:GYB262158 HHS262156:HHX262158 HRO262156:HRT262158 IBK262156:IBP262158 ILG262156:ILL262158 IVC262156:IVH262158 JEY262156:JFD262158 JOU262156:JOZ262158 JYQ262156:JYV262158 KIM262156:KIR262158 KSI262156:KSN262158 LCE262156:LCJ262158 LMA262156:LMF262158 LVW262156:LWB262158 MFS262156:MFX262158 MPO262156:MPT262158 MZK262156:MZP262158 NJG262156:NJL262158 NTC262156:NTH262158 OCY262156:ODD262158 OMU262156:OMZ262158 OWQ262156:OWV262158 PGM262156:PGR262158 PQI262156:PQN262158 QAE262156:QAJ262158 QKA262156:QKF262158 QTW262156:QUB262158 RDS262156:RDX262158 RNO262156:RNT262158 RXK262156:RXP262158 SHG262156:SHL262158 SRC262156:SRH262158 TAY262156:TBD262158 TKU262156:TKZ262158 TUQ262156:TUV262158 UEM262156:UER262158 UOI262156:UON262158 UYE262156:UYJ262158 VIA262156:VIF262158 VRW262156:VSB262158 WBS262156:WBX262158 WLO262156:WLT262158 WVK262156:WVP262158 C327692:H327694 IY327692:JD327694 SU327692:SZ327694 ACQ327692:ACV327694 AMM327692:AMR327694 AWI327692:AWN327694 BGE327692:BGJ327694 BQA327692:BQF327694 BZW327692:CAB327694 CJS327692:CJX327694 CTO327692:CTT327694 DDK327692:DDP327694 DNG327692:DNL327694 DXC327692:DXH327694 EGY327692:EHD327694 EQU327692:EQZ327694 FAQ327692:FAV327694 FKM327692:FKR327694 FUI327692:FUN327694 GEE327692:GEJ327694 GOA327692:GOF327694 GXW327692:GYB327694 HHS327692:HHX327694 HRO327692:HRT327694 IBK327692:IBP327694 ILG327692:ILL327694 IVC327692:IVH327694 JEY327692:JFD327694 JOU327692:JOZ327694 JYQ327692:JYV327694 KIM327692:KIR327694 KSI327692:KSN327694 LCE327692:LCJ327694 LMA327692:LMF327694 LVW327692:LWB327694 MFS327692:MFX327694 MPO327692:MPT327694 MZK327692:MZP327694 NJG327692:NJL327694 NTC327692:NTH327694 OCY327692:ODD327694 OMU327692:OMZ327694 OWQ327692:OWV327694 PGM327692:PGR327694 PQI327692:PQN327694 QAE327692:QAJ327694 QKA327692:QKF327694 QTW327692:QUB327694 RDS327692:RDX327694 RNO327692:RNT327694 RXK327692:RXP327694 SHG327692:SHL327694 SRC327692:SRH327694 TAY327692:TBD327694 TKU327692:TKZ327694 TUQ327692:TUV327694 UEM327692:UER327694 UOI327692:UON327694 UYE327692:UYJ327694 VIA327692:VIF327694 VRW327692:VSB327694 WBS327692:WBX327694 WLO327692:WLT327694 WVK327692:WVP327694 C393228:H393230 IY393228:JD393230 SU393228:SZ393230 ACQ393228:ACV393230 AMM393228:AMR393230 AWI393228:AWN393230 BGE393228:BGJ393230 BQA393228:BQF393230 BZW393228:CAB393230 CJS393228:CJX393230 CTO393228:CTT393230 DDK393228:DDP393230 DNG393228:DNL393230 DXC393228:DXH393230 EGY393228:EHD393230 EQU393228:EQZ393230 FAQ393228:FAV393230 FKM393228:FKR393230 FUI393228:FUN393230 GEE393228:GEJ393230 GOA393228:GOF393230 GXW393228:GYB393230 HHS393228:HHX393230 HRO393228:HRT393230 IBK393228:IBP393230 ILG393228:ILL393230 IVC393228:IVH393230 JEY393228:JFD393230 JOU393228:JOZ393230 JYQ393228:JYV393230 KIM393228:KIR393230 KSI393228:KSN393230 LCE393228:LCJ393230 LMA393228:LMF393230 LVW393228:LWB393230 MFS393228:MFX393230 MPO393228:MPT393230 MZK393228:MZP393230 NJG393228:NJL393230 NTC393228:NTH393230 OCY393228:ODD393230 OMU393228:OMZ393230 OWQ393228:OWV393230 PGM393228:PGR393230 PQI393228:PQN393230 QAE393228:QAJ393230 QKA393228:QKF393230 QTW393228:QUB393230 RDS393228:RDX393230 RNO393228:RNT393230 RXK393228:RXP393230 SHG393228:SHL393230 SRC393228:SRH393230 TAY393228:TBD393230 TKU393228:TKZ393230 TUQ393228:TUV393230 UEM393228:UER393230 UOI393228:UON393230 UYE393228:UYJ393230 VIA393228:VIF393230 VRW393228:VSB393230 WBS393228:WBX393230 WLO393228:WLT393230 WVK393228:WVP393230 C458764:H458766 IY458764:JD458766 SU458764:SZ458766 ACQ458764:ACV458766 AMM458764:AMR458766 AWI458764:AWN458766 BGE458764:BGJ458766 BQA458764:BQF458766 BZW458764:CAB458766 CJS458764:CJX458766 CTO458764:CTT458766 DDK458764:DDP458766 DNG458764:DNL458766 DXC458764:DXH458766 EGY458764:EHD458766 EQU458764:EQZ458766 FAQ458764:FAV458766 FKM458764:FKR458766 FUI458764:FUN458766 GEE458764:GEJ458766 GOA458764:GOF458766 GXW458764:GYB458766 HHS458764:HHX458766 HRO458764:HRT458766 IBK458764:IBP458766 ILG458764:ILL458766 IVC458764:IVH458766 JEY458764:JFD458766 JOU458764:JOZ458766 JYQ458764:JYV458766 KIM458764:KIR458766 KSI458764:KSN458766 LCE458764:LCJ458766 LMA458764:LMF458766 LVW458764:LWB458766 MFS458764:MFX458766 MPO458764:MPT458766 MZK458764:MZP458766 NJG458764:NJL458766 NTC458764:NTH458766 OCY458764:ODD458766 OMU458764:OMZ458766 OWQ458764:OWV458766 PGM458764:PGR458766 PQI458764:PQN458766 QAE458764:QAJ458766 QKA458764:QKF458766 QTW458764:QUB458766 RDS458764:RDX458766 RNO458764:RNT458766 RXK458764:RXP458766 SHG458764:SHL458766 SRC458764:SRH458766 TAY458764:TBD458766 TKU458764:TKZ458766 TUQ458764:TUV458766 UEM458764:UER458766 UOI458764:UON458766 UYE458764:UYJ458766 VIA458764:VIF458766 VRW458764:VSB458766 WBS458764:WBX458766 WLO458764:WLT458766 WVK458764:WVP458766 C524300:H524302 IY524300:JD524302 SU524300:SZ524302 ACQ524300:ACV524302 AMM524300:AMR524302 AWI524300:AWN524302 BGE524300:BGJ524302 BQA524300:BQF524302 BZW524300:CAB524302 CJS524300:CJX524302 CTO524300:CTT524302 DDK524300:DDP524302 DNG524300:DNL524302 DXC524300:DXH524302 EGY524300:EHD524302 EQU524300:EQZ524302 FAQ524300:FAV524302 FKM524300:FKR524302 FUI524300:FUN524302 GEE524300:GEJ524302 GOA524300:GOF524302 GXW524300:GYB524302 HHS524300:HHX524302 HRO524300:HRT524302 IBK524300:IBP524302 ILG524300:ILL524302 IVC524300:IVH524302 JEY524300:JFD524302 JOU524300:JOZ524302 JYQ524300:JYV524302 KIM524300:KIR524302 KSI524300:KSN524302 LCE524300:LCJ524302 LMA524300:LMF524302 LVW524300:LWB524302 MFS524300:MFX524302 MPO524300:MPT524302 MZK524300:MZP524302 NJG524300:NJL524302 NTC524300:NTH524302 OCY524300:ODD524302 OMU524300:OMZ524302 OWQ524300:OWV524302 PGM524300:PGR524302 PQI524300:PQN524302 QAE524300:QAJ524302 QKA524300:QKF524302 QTW524300:QUB524302 RDS524300:RDX524302 RNO524300:RNT524302 RXK524300:RXP524302 SHG524300:SHL524302 SRC524300:SRH524302 TAY524300:TBD524302 TKU524300:TKZ524302 TUQ524300:TUV524302 UEM524300:UER524302 UOI524300:UON524302 UYE524300:UYJ524302 VIA524300:VIF524302 VRW524300:VSB524302 WBS524300:WBX524302 WLO524300:WLT524302 WVK524300:WVP524302 C589836:H589838 IY589836:JD589838 SU589836:SZ589838 ACQ589836:ACV589838 AMM589836:AMR589838 AWI589836:AWN589838 BGE589836:BGJ589838 BQA589836:BQF589838 BZW589836:CAB589838 CJS589836:CJX589838 CTO589836:CTT589838 DDK589836:DDP589838 DNG589836:DNL589838 DXC589836:DXH589838 EGY589836:EHD589838 EQU589836:EQZ589838 FAQ589836:FAV589838 FKM589836:FKR589838 FUI589836:FUN589838 GEE589836:GEJ589838 GOA589836:GOF589838 GXW589836:GYB589838 HHS589836:HHX589838 HRO589836:HRT589838 IBK589836:IBP589838 ILG589836:ILL589838 IVC589836:IVH589838 JEY589836:JFD589838 JOU589836:JOZ589838 JYQ589836:JYV589838 KIM589836:KIR589838 KSI589836:KSN589838 LCE589836:LCJ589838 LMA589836:LMF589838 LVW589836:LWB589838 MFS589836:MFX589838 MPO589836:MPT589838 MZK589836:MZP589838 NJG589836:NJL589838 NTC589836:NTH589838 OCY589836:ODD589838 OMU589836:OMZ589838 OWQ589836:OWV589838 PGM589836:PGR589838 PQI589836:PQN589838 QAE589836:QAJ589838 QKA589836:QKF589838 QTW589836:QUB589838 RDS589836:RDX589838 RNO589836:RNT589838 RXK589836:RXP589838 SHG589836:SHL589838 SRC589836:SRH589838 TAY589836:TBD589838 TKU589836:TKZ589838 TUQ589836:TUV589838 UEM589836:UER589838 UOI589836:UON589838 UYE589836:UYJ589838 VIA589836:VIF589838 VRW589836:VSB589838 WBS589836:WBX589838 WLO589836:WLT589838 WVK589836:WVP589838 C655372:H655374 IY655372:JD655374 SU655372:SZ655374 ACQ655372:ACV655374 AMM655372:AMR655374 AWI655372:AWN655374 BGE655372:BGJ655374 BQA655372:BQF655374 BZW655372:CAB655374 CJS655372:CJX655374 CTO655372:CTT655374 DDK655372:DDP655374 DNG655372:DNL655374 DXC655372:DXH655374 EGY655372:EHD655374 EQU655372:EQZ655374 FAQ655372:FAV655374 FKM655372:FKR655374 FUI655372:FUN655374 GEE655372:GEJ655374 GOA655372:GOF655374 GXW655372:GYB655374 HHS655372:HHX655374 HRO655372:HRT655374 IBK655372:IBP655374 ILG655372:ILL655374 IVC655372:IVH655374 JEY655372:JFD655374 JOU655372:JOZ655374 JYQ655372:JYV655374 KIM655372:KIR655374 KSI655372:KSN655374 LCE655372:LCJ655374 LMA655372:LMF655374 LVW655372:LWB655374 MFS655372:MFX655374 MPO655372:MPT655374 MZK655372:MZP655374 NJG655372:NJL655374 NTC655372:NTH655374 OCY655372:ODD655374 OMU655372:OMZ655374 OWQ655372:OWV655374 PGM655372:PGR655374 PQI655372:PQN655374 QAE655372:QAJ655374 QKA655372:QKF655374 QTW655372:QUB655374 RDS655372:RDX655374 RNO655372:RNT655374 RXK655372:RXP655374 SHG655372:SHL655374 SRC655372:SRH655374 TAY655372:TBD655374 TKU655372:TKZ655374 TUQ655372:TUV655374 UEM655372:UER655374 UOI655372:UON655374 UYE655372:UYJ655374 VIA655372:VIF655374 VRW655372:VSB655374 WBS655372:WBX655374 WLO655372:WLT655374 WVK655372:WVP655374 C720908:H720910 IY720908:JD720910 SU720908:SZ720910 ACQ720908:ACV720910 AMM720908:AMR720910 AWI720908:AWN720910 BGE720908:BGJ720910 BQA720908:BQF720910 BZW720908:CAB720910 CJS720908:CJX720910 CTO720908:CTT720910 DDK720908:DDP720910 DNG720908:DNL720910 DXC720908:DXH720910 EGY720908:EHD720910 EQU720908:EQZ720910 FAQ720908:FAV720910 FKM720908:FKR720910 FUI720908:FUN720910 GEE720908:GEJ720910 GOA720908:GOF720910 GXW720908:GYB720910 HHS720908:HHX720910 HRO720908:HRT720910 IBK720908:IBP720910 ILG720908:ILL720910 IVC720908:IVH720910 JEY720908:JFD720910 JOU720908:JOZ720910 JYQ720908:JYV720910 KIM720908:KIR720910 KSI720908:KSN720910 LCE720908:LCJ720910 LMA720908:LMF720910 LVW720908:LWB720910 MFS720908:MFX720910 MPO720908:MPT720910 MZK720908:MZP720910 NJG720908:NJL720910 NTC720908:NTH720910 OCY720908:ODD720910 OMU720908:OMZ720910 OWQ720908:OWV720910 PGM720908:PGR720910 PQI720908:PQN720910 QAE720908:QAJ720910 QKA720908:QKF720910 QTW720908:QUB720910 RDS720908:RDX720910 RNO720908:RNT720910 RXK720908:RXP720910 SHG720908:SHL720910 SRC720908:SRH720910 TAY720908:TBD720910 TKU720908:TKZ720910 TUQ720908:TUV720910 UEM720908:UER720910 UOI720908:UON720910 UYE720908:UYJ720910 VIA720908:VIF720910 VRW720908:VSB720910 WBS720908:WBX720910 WLO720908:WLT720910 WVK720908:WVP720910 C786444:H786446 IY786444:JD786446 SU786444:SZ786446 ACQ786444:ACV786446 AMM786444:AMR786446 AWI786444:AWN786446 BGE786444:BGJ786446 BQA786444:BQF786446 BZW786444:CAB786446 CJS786444:CJX786446 CTO786444:CTT786446 DDK786444:DDP786446 DNG786444:DNL786446 DXC786444:DXH786446 EGY786444:EHD786446 EQU786444:EQZ786446 FAQ786444:FAV786446 FKM786444:FKR786446 FUI786444:FUN786446 GEE786444:GEJ786446 GOA786444:GOF786446 GXW786444:GYB786446 HHS786444:HHX786446 HRO786444:HRT786446 IBK786444:IBP786446 ILG786444:ILL786446 IVC786444:IVH786446 JEY786444:JFD786446 JOU786444:JOZ786446 JYQ786444:JYV786446 KIM786444:KIR786446 KSI786444:KSN786446 LCE786444:LCJ786446 LMA786444:LMF786446 LVW786444:LWB786446 MFS786444:MFX786446 MPO786444:MPT786446 MZK786444:MZP786446 NJG786444:NJL786446 NTC786444:NTH786446 OCY786444:ODD786446 OMU786444:OMZ786446 OWQ786444:OWV786446 PGM786444:PGR786446 PQI786444:PQN786446 QAE786444:QAJ786446 QKA786444:QKF786446 QTW786444:QUB786446 RDS786444:RDX786446 RNO786444:RNT786446 RXK786444:RXP786446 SHG786444:SHL786446 SRC786444:SRH786446 TAY786444:TBD786446 TKU786444:TKZ786446 TUQ786444:TUV786446 UEM786444:UER786446 UOI786444:UON786446 UYE786444:UYJ786446 VIA786444:VIF786446 VRW786444:VSB786446 WBS786444:WBX786446 WLO786444:WLT786446 WVK786444:WVP786446 C851980:H851982 IY851980:JD851982 SU851980:SZ851982 ACQ851980:ACV851982 AMM851980:AMR851982 AWI851980:AWN851982 BGE851980:BGJ851982 BQA851980:BQF851982 BZW851980:CAB851982 CJS851980:CJX851982 CTO851980:CTT851982 DDK851980:DDP851982 DNG851980:DNL851982 DXC851980:DXH851982 EGY851980:EHD851982 EQU851980:EQZ851982 FAQ851980:FAV851982 FKM851980:FKR851982 FUI851980:FUN851982 GEE851980:GEJ851982 GOA851980:GOF851982 GXW851980:GYB851982 HHS851980:HHX851982 HRO851980:HRT851982 IBK851980:IBP851982 ILG851980:ILL851982 IVC851980:IVH851982 JEY851980:JFD851982 JOU851980:JOZ851982 JYQ851980:JYV851982 KIM851980:KIR851982 KSI851980:KSN851982 LCE851980:LCJ851982 LMA851980:LMF851982 LVW851980:LWB851982 MFS851980:MFX851982 MPO851980:MPT851982 MZK851980:MZP851982 NJG851980:NJL851982 NTC851980:NTH851982 OCY851980:ODD851982 OMU851980:OMZ851982 OWQ851980:OWV851982 PGM851980:PGR851982 PQI851980:PQN851982 QAE851980:QAJ851982 QKA851980:QKF851982 QTW851980:QUB851982 RDS851980:RDX851982 RNO851980:RNT851982 RXK851980:RXP851982 SHG851980:SHL851982 SRC851980:SRH851982 TAY851980:TBD851982 TKU851980:TKZ851982 TUQ851980:TUV851982 UEM851980:UER851982 UOI851980:UON851982 UYE851980:UYJ851982 VIA851980:VIF851982 VRW851980:VSB851982 WBS851980:WBX851982 WLO851980:WLT851982 WVK851980:WVP851982 C917516:H917518 IY917516:JD917518 SU917516:SZ917518 ACQ917516:ACV917518 AMM917516:AMR917518 AWI917516:AWN917518 BGE917516:BGJ917518 BQA917516:BQF917518 BZW917516:CAB917518 CJS917516:CJX917518 CTO917516:CTT917518 DDK917516:DDP917518 DNG917516:DNL917518 DXC917516:DXH917518 EGY917516:EHD917518 EQU917516:EQZ917518 FAQ917516:FAV917518 FKM917516:FKR917518 FUI917516:FUN917518 GEE917516:GEJ917518 GOA917516:GOF917518 GXW917516:GYB917518 HHS917516:HHX917518 HRO917516:HRT917518 IBK917516:IBP917518 ILG917516:ILL917518 IVC917516:IVH917518 JEY917516:JFD917518 JOU917516:JOZ917518 JYQ917516:JYV917518 KIM917516:KIR917518 KSI917516:KSN917518 LCE917516:LCJ917518 LMA917516:LMF917518 LVW917516:LWB917518 MFS917516:MFX917518 MPO917516:MPT917518 MZK917516:MZP917518 NJG917516:NJL917518 NTC917516:NTH917518 OCY917516:ODD917518 OMU917516:OMZ917518 OWQ917516:OWV917518 PGM917516:PGR917518 PQI917516:PQN917518 QAE917516:QAJ917518 QKA917516:QKF917518 QTW917516:QUB917518 RDS917516:RDX917518 RNO917516:RNT917518 RXK917516:RXP917518 SHG917516:SHL917518 SRC917516:SRH917518 TAY917516:TBD917518 TKU917516:TKZ917518 TUQ917516:TUV917518 UEM917516:UER917518 UOI917516:UON917518 UYE917516:UYJ917518 VIA917516:VIF917518 VRW917516:VSB917518 WBS917516:WBX917518 WLO917516:WLT917518 WVK917516:WVP917518 C983052:H983054 IY983052:JD983054 SU983052:SZ983054 ACQ983052:ACV983054 AMM983052:AMR983054 AWI983052:AWN983054 BGE983052:BGJ983054 BQA983052:BQF983054 BZW983052:CAB983054 CJS983052:CJX983054 CTO983052:CTT983054 DDK983052:DDP983054 DNG983052:DNL983054 DXC983052:DXH983054 EGY983052:EHD983054 EQU983052:EQZ983054 FAQ983052:FAV983054 FKM983052:FKR983054 FUI983052:FUN983054 GEE983052:GEJ983054 GOA983052:GOF983054 GXW983052:GYB983054 HHS983052:HHX983054 HRO983052:HRT983054 IBK983052:IBP983054 ILG983052:ILL983054 IVC983052:IVH983054 JEY983052:JFD983054 JOU983052:JOZ983054 JYQ983052:JYV983054 KIM983052:KIR983054 KSI983052:KSN983054 LCE983052:LCJ983054 LMA983052:LMF983054 LVW983052:LWB983054 MFS983052:MFX983054 MPO983052:MPT983054 MZK983052:MZP983054 NJG983052:NJL983054 NTC983052:NTH983054 OCY983052:ODD983054 OMU983052:OMZ983054 OWQ983052:OWV983054 PGM983052:PGR983054 PQI983052:PQN983054 QAE983052:QAJ983054 QKA983052:QKF983054 QTW983052:QUB983054 RDS983052:RDX983054 RNO983052:RNT983054 RXK983052:RXP983054 SHG983052:SHL983054 SRC983052:SRH983054 TAY983052:TBD983054 TKU983052:TKZ983054 TUQ983052:TUV983054 UEM983052:UER983054 UOI983052:UON983054 UYE983052:UYJ983054 VIA983052:VIF983054 VRW983052:VSB983054 WBS983052:WBX983054 WLO983052:WLT983054 WVK983052:WVP983054" xr:uid="{245F4342-3A32-4248-8560-FD66AB554BBA}">
      <formula1>0</formula1>
      <formula2>5000</formula2>
    </dataValidation>
    <dataValidation allowBlank="1" showInputMessage="1" showErrorMessage="1" errorTitle="Ошибка!" error="Некорректный ввод данных. Введите число"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19:H20 IY19:JD20 SU19:SZ20 ACQ19:ACV20 AMM19:AMR20 AWI19:AWN20 BGE19:BGJ20 BQA19:BQF20 BZW19:CAB20 CJS19:CJX20 CTO19:CTT20 DDK19:DDP20 DNG19:DNL20 DXC19:DXH20 EGY19:EHD20 EQU19:EQZ20 FAQ19:FAV20 FKM19:FKR20 FUI19:FUN20 GEE19:GEJ20 GOA19:GOF20 GXW19:GYB20 HHS19:HHX20 HRO19:HRT20 IBK19:IBP20 ILG19:ILL20 IVC19:IVH20 JEY19:JFD20 JOU19:JOZ20 JYQ19:JYV20 KIM19:KIR20 KSI19:KSN20 LCE19:LCJ20 LMA19:LMF20 LVW19:LWB20 MFS19:MFX20 MPO19:MPT20 MZK19:MZP20 NJG19:NJL20 NTC19:NTH20 OCY19:ODD20 OMU19:OMZ20 OWQ19:OWV20 PGM19:PGR20 PQI19:PQN20 QAE19:QAJ20 QKA19:QKF20 QTW19:QUB20 RDS19:RDX20 RNO19:RNT20 RXK19:RXP20 SHG19:SHL20 SRC19:SRH20 TAY19:TBD20 TKU19:TKZ20 TUQ19:TUV20 UEM19:UER20 UOI19:UON20 UYE19:UYJ20 VIA19:VIF20 VRW19:VSB20 WBS19:WBX20 WLO19:WLT20 WVK19:WVP20 C65555:H65556 IY65555:JD65556 SU65555:SZ65556 ACQ65555:ACV65556 AMM65555:AMR65556 AWI65555:AWN65556 BGE65555:BGJ65556 BQA65555:BQF65556 BZW65555:CAB65556 CJS65555:CJX65556 CTO65555:CTT65556 DDK65555:DDP65556 DNG65555:DNL65556 DXC65555:DXH65556 EGY65555:EHD65556 EQU65555:EQZ65556 FAQ65555:FAV65556 FKM65555:FKR65556 FUI65555:FUN65556 GEE65555:GEJ65556 GOA65555:GOF65556 GXW65555:GYB65556 HHS65555:HHX65556 HRO65555:HRT65556 IBK65555:IBP65556 ILG65555:ILL65556 IVC65555:IVH65556 JEY65555:JFD65556 JOU65555:JOZ65556 JYQ65555:JYV65556 KIM65555:KIR65556 KSI65555:KSN65556 LCE65555:LCJ65556 LMA65555:LMF65556 LVW65555:LWB65556 MFS65555:MFX65556 MPO65555:MPT65556 MZK65555:MZP65556 NJG65555:NJL65556 NTC65555:NTH65556 OCY65555:ODD65556 OMU65555:OMZ65556 OWQ65555:OWV65556 PGM65555:PGR65556 PQI65555:PQN65556 QAE65555:QAJ65556 QKA65555:QKF65556 QTW65555:QUB65556 RDS65555:RDX65556 RNO65555:RNT65556 RXK65555:RXP65556 SHG65555:SHL65556 SRC65555:SRH65556 TAY65555:TBD65556 TKU65555:TKZ65556 TUQ65555:TUV65556 UEM65555:UER65556 UOI65555:UON65556 UYE65555:UYJ65556 VIA65555:VIF65556 VRW65555:VSB65556 WBS65555:WBX65556 WLO65555:WLT65556 WVK65555:WVP65556 C131091:H131092 IY131091:JD131092 SU131091:SZ131092 ACQ131091:ACV131092 AMM131091:AMR131092 AWI131091:AWN131092 BGE131091:BGJ131092 BQA131091:BQF131092 BZW131091:CAB131092 CJS131091:CJX131092 CTO131091:CTT131092 DDK131091:DDP131092 DNG131091:DNL131092 DXC131091:DXH131092 EGY131091:EHD131092 EQU131091:EQZ131092 FAQ131091:FAV131092 FKM131091:FKR131092 FUI131091:FUN131092 GEE131091:GEJ131092 GOA131091:GOF131092 GXW131091:GYB131092 HHS131091:HHX131092 HRO131091:HRT131092 IBK131091:IBP131092 ILG131091:ILL131092 IVC131091:IVH131092 JEY131091:JFD131092 JOU131091:JOZ131092 JYQ131091:JYV131092 KIM131091:KIR131092 KSI131091:KSN131092 LCE131091:LCJ131092 LMA131091:LMF131092 LVW131091:LWB131092 MFS131091:MFX131092 MPO131091:MPT131092 MZK131091:MZP131092 NJG131091:NJL131092 NTC131091:NTH131092 OCY131091:ODD131092 OMU131091:OMZ131092 OWQ131091:OWV131092 PGM131091:PGR131092 PQI131091:PQN131092 QAE131091:QAJ131092 QKA131091:QKF131092 QTW131091:QUB131092 RDS131091:RDX131092 RNO131091:RNT131092 RXK131091:RXP131092 SHG131091:SHL131092 SRC131091:SRH131092 TAY131091:TBD131092 TKU131091:TKZ131092 TUQ131091:TUV131092 UEM131091:UER131092 UOI131091:UON131092 UYE131091:UYJ131092 VIA131091:VIF131092 VRW131091:VSB131092 WBS131091:WBX131092 WLO131091:WLT131092 WVK131091:WVP131092 C196627:H196628 IY196627:JD196628 SU196627:SZ196628 ACQ196627:ACV196628 AMM196627:AMR196628 AWI196627:AWN196628 BGE196627:BGJ196628 BQA196627:BQF196628 BZW196627:CAB196628 CJS196627:CJX196628 CTO196627:CTT196628 DDK196627:DDP196628 DNG196627:DNL196628 DXC196627:DXH196628 EGY196627:EHD196628 EQU196627:EQZ196628 FAQ196627:FAV196628 FKM196627:FKR196628 FUI196627:FUN196628 GEE196627:GEJ196628 GOA196627:GOF196628 GXW196627:GYB196628 HHS196627:HHX196628 HRO196627:HRT196628 IBK196627:IBP196628 ILG196627:ILL196628 IVC196627:IVH196628 JEY196627:JFD196628 JOU196627:JOZ196628 JYQ196627:JYV196628 KIM196627:KIR196628 KSI196627:KSN196628 LCE196627:LCJ196628 LMA196627:LMF196628 LVW196627:LWB196628 MFS196627:MFX196628 MPO196627:MPT196628 MZK196627:MZP196628 NJG196627:NJL196628 NTC196627:NTH196628 OCY196627:ODD196628 OMU196627:OMZ196628 OWQ196627:OWV196628 PGM196627:PGR196628 PQI196627:PQN196628 QAE196627:QAJ196628 QKA196627:QKF196628 QTW196627:QUB196628 RDS196627:RDX196628 RNO196627:RNT196628 RXK196627:RXP196628 SHG196627:SHL196628 SRC196627:SRH196628 TAY196627:TBD196628 TKU196627:TKZ196628 TUQ196627:TUV196628 UEM196627:UER196628 UOI196627:UON196628 UYE196627:UYJ196628 VIA196627:VIF196628 VRW196627:VSB196628 WBS196627:WBX196628 WLO196627:WLT196628 WVK196627:WVP196628 C262163:H262164 IY262163:JD262164 SU262163:SZ262164 ACQ262163:ACV262164 AMM262163:AMR262164 AWI262163:AWN262164 BGE262163:BGJ262164 BQA262163:BQF262164 BZW262163:CAB262164 CJS262163:CJX262164 CTO262163:CTT262164 DDK262163:DDP262164 DNG262163:DNL262164 DXC262163:DXH262164 EGY262163:EHD262164 EQU262163:EQZ262164 FAQ262163:FAV262164 FKM262163:FKR262164 FUI262163:FUN262164 GEE262163:GEJ262164 GOA262163:GOF262164 GXW262163:GYB262164 HHS262163:HHX262164 HRO262163:HRT262164 IBK262163:IBP262164 ILG262163:ILL262164 IVC262163:IVH262164 JEY262163:JFD262164 JOU262163:JOZ262164 JYQ262163:JYV262164 KIM262163:KIR262164 KSI262163:KSN262164 LCE262163:LCJ262164 LMA262163:LMF262164 LVW262163:LWB262164 MFS262163:MFX262164 MPO262163:MPT262164 MZK262163:MZP262164 NJG262163:NJL262164 NTC262163:NTH262164 OCY262163:ODD262164 OMU262163:OMZ262164 OWQ262163:OWV262164 PGM262163:PGR262164 PQI262163:PQN262164 QAE262163:QAJ262164 QKA262163:QKF262164 QTW262163:QUB262164 RDS262163:RDX262164 RNO262163:RNT262164 RXK262163:RXP262164 SHG262163:SHL262164 SRC262163:SRH262164 TAY262163:TBD262164 TKU262163:TKZ262164 TUQ262163:TUV262164 UEM262163:UER262164 UOI262163:UON262164 UYE262163:UYJ262164 VIA262163:VIF262164 VRW262163:VSB262164 WBS262163:WBX262164 WLO262163:WLT262164 WVK262163:WVP262164 C327699:H327700 IY327699:JD327700 SU327699:SZ327700 ACQ327699:ACV327700 AMM327699:AMR327700 AWI327699:AWN327700 BGE327699:BGJ327700 BQA327699:BQF327700 BZW327699:CAB327700 CJS327699:CJX327700 CTO327699:CTT327700 DDK327699:DDP327700 DNG327699:DNL327700 DXC327699:DXH327700 EGY327699:EHD327700 EQU327699:EQZ327700 FAQ327699:FAV327700 FKM327699:FKR327700 FUI327699:FUN327700 GEE327699:GEJ327700 GOA327699:GOF327700 GXW327699:GYB327700 HHS327699:HHX327700 HRO327699:HRT327700 IBK327699:IBP327700 ILG327699:ILL327700 IVC327699:IVH327700 JEY327699:JFD327700 JOU327699:JOZ327700 JYQ327699:JYV327700 KIM327699:KIR327700 KSI327699:KSN327700 LCE327699:LCJ327700 LMA327699:LMF327700 LVW327699:LWB327700 MFS327699:MFX327700 MPO327699:MPT327700 MZK327699:MZP327700 NJG327699:NJL327700 NTC327699:NTH327700 OCY327699:ODD327700 OMU327699:OMZ327700 OWQ327699:OWV327700 PGM327699:PGR327700 PQI327699:PQN327700 QAE327699:QAJ327700 QKA327699:QKF327700 QTW327699:QUB327700 RDS327699:RDX327700 RNO327699:RNT327700 RXK327699:RXP327700 SHG327699:SHL327700 SRC327699:SRH327700 TAY327699:TBD327700 TKU327699:TKZ327700 TUQ327699:TUV327700 UEM327699:UER327700 UOI327699:UON327700 UYE327699:UYJ327700 VIA327699:VIF327700 VRW327699:VSB327700 WBS327699:WBX327700 WLO327699:WLT327700 WVK327699:WVP327700 C393235:H393236 IY393235:JD393236 SU393235:SZ393236 ACQ393235:ACV393236 AMM393235:AMR393236 AWI393235:AWN393236 BGE393235:BGJ393236 BQA393235:BQF393236 BZW393235:CAB393236 CJS393235:CJX393236 CTO393235:CTT393236 DDK393235:DDP393236 DNG393235:DNL393236 DXC393235:DXH393236 EGY393235:EHD393236 EQU393235:EQZ393236 FAQ393235:FAV393236 FKM393235:FKR393236 FUI393235:FUN393236 GEE393235:GEJ393236 GOA393235:GOF393236 GXW393235:GYB393236 HHS393235:HHX393236 HRO393235:HRT393236 IBK393235:IBP393236 ILG393235:ILL393236 IVC393235:IVH393236 JEY393235:JFD393236 JOU393235:JOZ393236 JYQ393235:JYV393236 KIM393235:KIR393236 KSI393235:KSN393236 LCE393235:LCJ393236 LMA393235:LMF393236 LVW393235:LWB393236 MFS393235:MFX393236 MPO393235:MPT393236 MZK393235:MZP393236 NJG393235:NJL393236 NTC393235:NTH393236 OCY393235:ODD393236 OMU393235:OMZ393236 OWQ393235:OWV393236 PGM393235:PGR393236 PQI393235:PQN393236 QAE393235:QAJ393236 QKA393235:QKF393236 QTW393235:QUB393236 RDS393235:RDX393236 RNO393235:RNT393236 RXK393235:RXP393236 SHG393235:SHL393236 SRC393235:SRH393236 TAY393235:TBD393236 TKU393235:TKZ393236 TUQ393235:TUV393236 UEM393235:UER393236 UOI393235:UON393236 UYE393235:UYJ393236 VIA393235:VIF393236 VRW393235:VSB393236 WBS393235:WBX393236 WLO393235:WLT393236 WVK393235:WVP393236 C458771:H458772 IY458771:JD458772 SU458771:SZ458772 ACQ458771:ACV458772 AMM458771:AMR458772 AWI458771:AWN458772 BGE458771:BGJ458772 BQA458771:BQF458772 BZW458771:CAB458772 CJS458771:CJX458772 CTO458771:CTT458772 DDK458771:DDP458772 DNG458771:DNL458772 DXC458771:DXH458772 EGY458771:EHD458772 EQU458771:EQZ458772 FAQ458771:FAV458772 FKM458771:FKR458772 FUI458771:FUN458772 GEE458771:GEJ458772 GOA458771:GOF458772 GXW458771:GYB458772 HHS458771:HHX458772 HRO458771:HRT458772 IBK458771:IBP458772 ILG458771:ILL458772 IVC458771:IVH458772 JEY458771:JFD458772 JOU458771:JOZ458772 JYQ458771:JYV458772 KIM458771:KIR458772 KSI458771:KSN458772 LCE458771:LCJ458772 LMA458771:LMF458772 LVW458771:LWB458772 MFS458771:MFX458772 MPO458771:MPT458772 MZK458771:MZP458772 NJG458771:NJL458772 NTC458771:NTH458772 OCY458771:ODD458772 OMU458771:OMZ458772 OWQ458771:OWV458772 PGM458771:PGR458772 PQI458771:PQN458772 QAE458771:QAJ458772 QKA458771:QKF458772 QTW458771:QUB458772 RDS458771:RDX458772 RNO458771:RNT458772 RXK458771:RXP458772 SHG458771:SHL458772 SRC458771:SRH458772 TAY458771:TBD458772 TKU458771:TKZ458772 TUQ458771:TUV458772 UEM458771:UER458772 UOI458771:UON458772 UYE458771:UYJ458772 VIA458771:VIF458772 VRW458771:VSB458772 WBS458771:WBX458772 WLO458771:WLT458772 WVK458771:WVP458772 C524307:H524308 IY524307:JD524308 SU524307:SZ524308 ACQ524307:ACV524308 AMM524307:AMR524308 AWI524307:AWN524308 BGE524307:BGJ524308 BQA524307:BQF524308 BZW524307:CAB524308 CJS524307:CJX524308 CTO524307:CTT524308 DDK524307:DDP524308 DNG524307:DNL524308 DXC524307:DXH524308 EGY524307:EHD524308 EQU524307:EQZ524308 FAQ524307:FAV524308 FKM524307:FKR524308 FUI524307:FUN524308 GEE524307:GEJ524308 GOA524307:GOF524308 GXW524307:GYB524308 HHS524307:HHX524308 HRO524307:HRT524308 IBK524307:IBP524308 ILG524307:ILL524308 IVC524307:IVH524308 JEY524307:JFD524308 JOU524307:JOZ524308 JYQ524307:JYV524308 KIM524307:KIR524308 KSI524307:KSN524308 LCE524307:LCJ524308 LMA524307:LMF524308 LVW524307:LWB524308 MFS524307:MFX524308 MPO524307:MPT524308 MZK524307:MZP524308 NJG524307:NJL524308 NTC524307:NTH524308 OCY524307:ODD524308 OMU524307:OMZ524308 OWQ524307:OWV524308 PGM524307:PGR524308 PQI524307:PQN524308 QAE524307:QAJ524308 QKA524307:QKF524308 QTW524307:QUB524308 RDS524307:RDX524308 RNO524307:RNT524308 RXK524307:RXP524308 SHG524307:SHL524308 SRC524307:SRH524308 TAY524307:TBD524308 TKU524307:TKZ524308 TUQ524307:TUV524308 UEM524307:UER524308 UOI524307:UON524308 UYE524307:UYJ524308 VIA524307:VIF524308 VRW524307:VSB524308 WBS524307:WBX524308 WLO524307:WLT524308 WVK524307:WVP524308 C589843:H589844 IY589843:JD589844 SU589843:SZ589844 ACQ589843:ACV589844 AMM589843:AMR589844 AWI589843:AWN589844 BGE589843:BGJ589844 BQA589843:BQF589844 BZW589843:CAB589844 CJS589843:CJX589844 CTO589843:CTT589844 DDK589843:DDP589844 DNG589843:DNL589844 DXC589843:DXH589844 EGY589843:EHD589844 EQU589843:EQZ589844 FAQ589843:FAV589844 FKM589843:FKR589844 FUI589843:FUN589844 GEE589843:GEJ589844 GOA589843:GOF589844 GXW589843:GYB589844 HHS589843:HHX589844 HRO589843:HRT589844 IBK589843:IBP589844 ILG589843:ILL589844 IVC589843:IVH589844 JEY589843:JFD589844 JOU589843:JOZ589844 JYQ589843:JYV589844 KIM589843:KIR589844 KSI589843:KSN589844 LCE589843:LCJ589844 LMA589843:LMF589844 LVW589843:LWB589844 MFS589843:MFX589844 MPO589843:MPT589844 MZK589843:MZP589844 NJG589843:NJL589844 NTC589843:NTH589844 OCY589843:ODD589844 OMU589843:OMZ589844 OWQ589843:OWV589844 PGM589843:PGR589844 PQI589843:PQN589844 QAE589843:QAJ589844 QKA589843:QKF589844 QTW589843:QUB589844 RDS589843:RDX589844 RNO589843:RNT589844 RXK589843:RXP589844 SHG589843:SHL589844 SRC589843:SRH589844 TAY589843:TBD589844 TKU589843:TKZ589844 TUQ589843:TUV589844 UEM589843:UER589844 UOI589843:UON589844 UYE589843:UYJ589844 VIA589843:VIF589844 VRW589843:VSB589844 WBS589843:WBX589844 WLO589843:WLT589844 WVK589843:WVP589844 C655379:H655380 IY655379:JD655380 SU655379:SZ655380 ACQ655379:ACV655380 AMM655379:AMR655380 AWI655379:AWN655380 BGE655379:BGJ655380 BQA655379:BQF655380 BZW655379:CAB655380 CJS655379:CJX655380 CTO655379:CTT655380 DDK655379:DDP655380 DNG655379:DNL655380 DXC655379:DXH655380 EGY655379:EHD655380 EQU655379:EQZ655380 FAQ655379:FAV655380 FKM655379:FKR655380 FUI655379:FUN655380 GEE655379:GEJ655380 GOA655379:GOF655380 GXW655379:GYB655380 HHS655379:HHX655380 HRO655379:HRT655380 IBK655379:IBP655380 ILG655379:ILL655380 IVC655379:IVH655380 JEY655379:JFD655380 JOU655379:JOZ655380 JYQ655379:JYV655380 KIM655379:KIR655380 KSI655379:KSN655380 LCE655379:LCJ655380 LMA655379:LMF655380 LVW655379:LWB655380 MFS655379:MFX655380 MPO655379:MPT655380 MZK655379:MZP655380 NJG655379:NJL655380 NTC655379:NTH655380 OCY655379:ODD655380 OMU655379:OMZ655380 OWQ655379:OWV655380 PGM655379:PGR655380 PQI655379:PQN655380 QAE655379:QAJ655380 QKA655379:QKF655380 QTW655379:QUB655380 RDS655379:RDX655380 RNO655379:RNT655380 RXK655379:RXP655380 SHG655379:SHL655380 SRC655379:SRH655380 TAY655379:TBD655380 TKU655379:TKZ655380 TUQ655379:TUV655380 UEM655379:UER655380 UOI655379:UON655380 UYE655379:UYJ655380 VIA655379:VIF655380 VRW655379:VSB655380 WBS655379:WBX655380 WLO655379:WLT655380 WVK655379:WVP655380 C720915:H720916 IY720915:JD720916 SU720915:SZ720916 ACQ720915:ACV720916 AMM720915:AMR720916 AWI720915:AWN720916 BGE720915:BGJ720916 BQA720915:BQF720916 BZW720915:CAB720916 CJS720915:CJX720916 CTO720915:CTT720916 DDK720915:DDP720916 DNG720915:DNL720916 DXC720915:DXH720916 EGY720915:EHD720916 EQU720915:EQZ720916 FAQ720915:FAV720916 FKM720915:FKR720916 FUI720915:FUN720916 GEE720915:GEJ720916 GOA720915:GOF720916 GXW720915:GYB720916 HHS720915:HHX720916 HRO720915:HRT720916 IBK720915:IBP720916 ILG720915:ILL720916 IVC720915:IVH720916 JEY720915:JFD720916 JOU720915:JOZ720916 JYQ720915:JYV720916 KIM720915:KIR720916 KSI720915:KSN720916 LCE720915:LCJ720916 LMA720915:LMF720916 LVW720915:LWB720916 MFS720915:MFX720916 MPO720915:MPT720916 MZK720915:MZP720916 NJG720915:NJL720916 NTC720915:NTH720916 OCY720915:ODD720916 OMU720915:OMZ720916 OWQ720915:OWV720916 PGM720915:PGR720916 PQI720915:PQN720916 QAE720915:QAJ720916 QKA720915:QKF720916 QTW720915:QUB720916 RDS720915:RDX720916 RNO720915:RNT720916 RXK720915:RXP720916 SHG720915:SHL720916 SRC720915:SRH720916 TAY720915:TBD720916 TKU720915:TKZ720916 TUQ720915:TUV720916 UEM720915:UER720916 UOI720915:UON720916 UYE720915:UYJ720916 VIA720915:VIF720916 VRW720915:VSB720916 WBS720915:WBX720916 WLO720915:WLT720916 WVK720915:WVP720916 C786451:H786452 IY786451:JD786452 SU786451:SZ786452 ACQ786451:ACV786452 AMM786451:AMR786452 AWI786451:AWN786452 BGE786451:BGJ786452 BQA786451:BQF786452 BZW786451:CAB786452 CJS786451:CJX786452 CTO786451:CTT786452 DDK786451:DDP786452 DNG786451:DNL786452 DXC786451:DXH786452 EGY786451:EHD786452 EQU786451:EQZ786452 FAQ786451:FAV786452 FKM786451:FKR786452 FUI786451:FUN786452 GEE786451:GEJ786452 GOA786451:GOF786452 GXW786451:GYB786452 HHS786451:HHX786452 HRO786451:HRT786452 IBK786451:IBP786452 ILG786451:ILL786452 IVC786451:IVH786452 JEY786451:JFD786452 JOU786451:JOZ786452 JYQ786451:JYV786452 KIM786451:KIR786452 KSI786451:KSN786452 LCE786451:LCJ786452 LMA786451:LMF786452 LVW786451:LWB786452 MFS786451:MFX786452 MPO786451:MPT786452 MZK786451:MZP786452 NJG786451:NJL786452 NTC786451:NTH786452 OCY786451:ODD786452 OMU786451:OMZ786452 OWQ786451:OWV786452 PGM786451:PGR786452 PQI786451:PQN786452 QAE786451:QAJ786452 QKA786451:QKF786452 QTW786451:QUB786452 RDS786451:RDX786452 RNO786451:RNT786452 RXK786451:RXP786452 SHG786451:SHL786452 SRC786451:SRH786452 TAY786451:TBD786452 TKU786451:TKZ786452 TUQ786451:TUV786452 UEM786451:UER786452 UOI786451:UON786452 UYE786451:UYJ786452 VIA786451:VIF786452 VRW786451:VSB786452 WBS786451:WBX786452 WLO786451:WLT786452 WVK786451:WVP786452 C851987:H851988 IY851987:JD851988 SU851987:SZ851988 ACQ851987:ACV851988 AMM851987:AMR851988 AWI851987:AWN851988 BGE851987:BGJ851988 BQA851987:BQF851988 BZW851987:CAB851988 CJS851987:CJX851988 CTO851987:CTT851988 DDK851987:DDP851988 DNG851987:DNL851988 DXC851987:DXH851988 EGY851987:EHD851988 EQU851987:EQZ851988 FAQ851987:FAV851988 FKM851987:FKR851988 FUI851987:FUN851988 GEE851987:GEJ851988 GOA851987:GOF851988 GXW851987:GYB851988 HHS851987:HHX851988 HRO851987:HRT851988 IBK851987:IBP851988 ILG851987:ILL851988 IVC851987:IVH851988 JEY851987:JFD851988 JOU851987:JOZ851988 JYQ851987:JYV851988 KIM851987:KIR851988 KSI851987:KSN851988 LCE851987:LCJ851988 LMA851987:LMF851988 LVW851987:LWB851988 MFS851987:MFX851988 MPO851987:MPT851988 MZK851987:MZP851988 NJG851987:NJL851988 NTC851987:NTH851988 OCY851987:ODD851988 OMU851987:OMZ851988 OWQ851987:OWV851988 PGM851987:PGR851988 PQI851987:PQN851988 QAE851987:QAJ851988 QKA851987:QKF851988 QTW851987:QUB851988 RDS851987:RDX851988 RNO851987:RNT851988 RXK851987:RXP851988 SHG851987:SHL851988 SRC851987:SRH851988 TAY851987:TBD851988 TKU851987:TKZ851988 TUQ851987:TUV851988 UEM851987:UER851988 UOI851987:UON851988 UYE851987:UYJ851988 VIA851987:VIF851988 VRW851987:VSB851988 WBS851987:WBX851988 WLO851987:WLT851988 WVK851987:WVP851988 C917523:H917524 IY917523:JD917524 SU917523:SZ917524 ACQ917523:ACV917524 AMM917523:AMR917524 AWI917523:AWN917524 BGE917523:BGJ917524 BQA917523:BQF917524 BZW917523:CAB917524 CJS917523:CJX917524 CTO917523:CTT917524 DDK917523:DDP917524 DNG917523:DNL917524 DXC917523:DXH917524 EGY917523:EHD917524 EQU917523:EQZ917524 FAQ917523:FAV917524 FKM917523:FKR917524 FUI917523:FUN917524 GEE917523:GEJ917524 GOA917523:GOF917524 GXW917523:GYB917524 HHS917523:HHX917524 HRO917523:HRT917524 IBK917523:IBP917524 ILG917523:ILL917524 IVC917523:IVH917524 JEY917523:JFD917524 JOU917523:JOZ917524 JYQ917523:JYV917524 KIM917523:KIR917524 KSI917523:KSN917524 LCE917523:LCJ917524 LMA917523:LMF917524 LVW917523:LWB917524 MFS917523:MFX917524 MPO917523:MPT917524 MZK917523:MZP917524 NJG917523:NJL917524 NTC917523:NTH917524 OCY917523:ODD917524 OMU917523:OMZ917524 OWQ917523:OWV917524 PGM917523:PGR917524 PQI917523:PQN917524 QAE917523:QAJ917524 QKA917523:QKF917524 QTW917523:QUB917524 RDS917523:RDX917524 RNO917523:RNT917524 RXK917523:RXP917524 SHG917523:SHL917524 SRC917523:SRH917524 TAY917523:TBD917524 TKU917523:TKZ917524 TUQ917523:TUV917524 UEM917523:UER917524 UOI917523:UON917524 UYE917523:UYJ917524 VIA917523:VIF917524 VRW917523:VSB917524 WBS917523:WBX917524 WLO917523:WLT917524 WVK917523:WVP917524 C983059:H983060 IY983059:JD983060 SU983059:SZ983060 ACQ983059:ACV983060 AMM983059:AMR983060 AWI983059:AWN983060 BGE983059:BGJ983060 BQA983059:BQF983060 BZW983059:CAB983060 CJS983059:CJX983060 CTO983059:CTT983060 DDK983059:DDP983060 DNG983059:DNL983060 DXC983059:DXH983060 EGY983059:EHD983060 EQU983059:EQZ983060 FAQ983059:FAV983060 FKM983059:FKR983060 FUI983059:FUN983060 GEE983059:GEJ983060 GOA983059:GOF983060 GXW983059:GYB983060 HHS983059:HHX983060 HRO983059:HRT983060 IBK983059:IBP983060 ILG983059:ILL983060 IVC983059:IVH983060 JEY983059:JFD983060 JOU983059:JOZ983060 JYQ983059:JYV983060 KIM983059:KIR983060 KSI983059:KSN983060 LCE983059:LCJ983060 LMA983059:LMF983060 LVW983059:LWB983060 MFS983059:MFX983060 MPO983059:MPT983060 MZK983059:MZP983060 NJG983059:NJL983060 NTC983059:NTH983060 OCY983059:ODD983060 OMU983059:OMZ983060 OWQ983059:OWV983060 PGM983059:PGR983060 PQI983059:PQN983060 QAE983059:QAJ983060 QKA983059:QKF983060 QTW983059:QUB983060 RDS983059:RDX983060 RNO983059:RNT983060 RXK983059:RXP983060 SHG983059:SHL983060 SRC983059:SRH983060 TAY983059:TBD983060 TKU983059:TKZ983060 TUQ983059:TUV983060 UEM983059:UER983060 UOI983059:UON983060 UYE983059:UYJ983060 VIA983059:VIF983060 VRW983059:VSB983060 WBS983059:WBX983060 WLO983059:WLT983060 WVK983059:WVP983060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xr:uid="{71902E86-3F2D-46D0-943B-81C661BA084E}"/>
  </dataValidations>
  <pageMargins left="0.43307086614173229" right="0.35433070866141736" top="0.59055118110236227" bottom="0.62992125984251968" header="0.27559055118110237" footer="0.51181102362204722"/>
  <pageSetup paperSize="9" scale="57"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decimal" allowBlank="1" showInputMessage="1" showErrorMessage="1" errorTitle="Ошибка!" error="Некорректный ввод данных. Введите число" xr:uid="{12127C47-BD1D-4B8C-838C-CAC03A652340}">
          <x14:formula1>
            <xm:f>0</xm:f>
          </x14:formula1>
          <x14:formula2>
            <xm:f>100000</xm:f>
          </x14:formula2>
          <xm:sqref>C25:G29 IY25:JC29 SU25:SY29 ACQ25:ACU29 AMM25:AMQ29 AWI25:AWM29 BGE25:BGI29 BQA25:BQE29 BZW25:CAA29 CJS25:CJW29 CTO25:CTS29 DDK25:DDO29 DNG25:DNK29 DXC25:DXG29 EGY25:EHC29 EQU25:EQY29 FAQ25:FAU29 FKM25:FKQ29 FUI25:FUM29 GEE25:GEI29 GOA25:GOE29 GXW25:GYA29 HHS25:HHW29 HRO25:HRS29 IBK25:IBO29 ILG25:ILK29 IVC25:IVG29 JEY25:JFC29 JOU25:JOY29 JYQ25:JYU29 KIM25:KIQ29 KSI25:KSM29 LCE25:LCI29 LMA25:LME29 LVW25:LWA29 MFS25:MFW29 MPO25:MPS29 MZK25:MZO29 NJG25:NJK29 NTC25:NTG29 OCY25:ODC29 OMU25:OMY29 OWQ25:OWU29 PGM25:PGQ29 PQI25:PQM29 QAE25:QAI29 QKA25:QKE29 QTW25:QUA29 RDS25:RDW29 RNO25:RNS29 RXK25:RXO29 SHG25:SHK29 SRC25:SRG29 TAY25:TBC29 TKU25:TKY29 TUQ25:TUU29 UEM25:UEQ29 UOI25:UOM29 UYE25:UYI29 VIA25:VIE29 VRW25:VSA29 WBS25:WBW29 WLO25:WLS29 WVK25:WVO29 C65561:G65565 IY65561:JC65565 SU65561:SY65565 ACQ65561:ACU65565 AMM65561:AMQ65565 AWI65561:AWM65565 BGE65561:BGI65565 BQA65561:BQE65565 BZW65561:CAA65565 CJS65561:CJW65565 CTO65561:CTS65565 DDK65561:DDO65565 DNG65561:DNK65565 DXC65561:DXG65565 EGY65561:EHC65565 EQU65561:EQY65565 FAQ65561:FAU65565 FKM65561:FKQ65565 FUI65561:FUM65565 GEE65561:GEI65565 GOA65561:GOE65565 GXW65561:GYA65565 HHS65561:HHW65565 HRO65561:HRS65565 IBK65561:IBO65565 ILG65561:ILK65565 IVC65561:IVG65565 JEY65561:JFC65565 JOU65561:JOY65565 JYQ65561:JYU65565 KIM65561:KIQ65565 KSI65561:KSM65565 LCE65561:LCI65565 LMA65561:LME65565 LVW65561:LWA65565 MFS65561:MFW65565 MPO65561:MPS65565 MZK65561:MZO65565 NJG65561:NJK65565 NTC65561:NTG65565 OCY65561:ODC65565 OMU65561:OMY65565 OWQ65561:OWU65565 PGM65561:PGQ65565 PQI65561:PQM65565 QAE65561:QAI65565 QKA65561:QKE65565 QTW65561:QUA65565 RDS65561:RDW65565 RNO65561:RNS65565 RXK65561:RXO65565 SHG65561:SHK65565 SRC65561:SRG65565 TAY65561:TBC65565 TKU65561:TKY65565 TUQ65561:TUU65565 UEM65561:UEQ65565 UOI65561:UOM65565 UYE65561:UYI65565 VIA65561:VIE65565 VRW65561:VSA65565 WBS65561:WBW65565 WLO65561:WLS65565 WVK65561:WVO65565 C131097:G131101 IY131097:JC131101 SU131097:SY131101 ACQ131097:ACU131101 AMM131097:AMQ131101 AWI131097:AWM131101 BGE131097:BGI131101 BQA131097:BQE131101 BZW131097:CAA131101 CJS131097:CJW131101 CTO131097:CTS131101 DDK131097:DDO131101 DNG131097:DNK131101 DXC131097:DXG131101 EGY131097:EHC131101 EQU131097:EQY131101 FAQ131097:FAU131101 FKM131097:FKQ131101 FUI131097:FUM131101 GEE131097:GEI131101 GOA131097:GOE131101 GXW131097:GYA131101 HHS131097:HHW131101 HRO131097:HRS131101 IBK131097:IBO131101 ILG131097:ILK131101 IVC131097:IVG131101 JEY131097:JFC131101 JOU131097:JOY131101 JYQ131097:JYU131101 KIM131097:KIQ131101 KSI131097:KSM131101 LCE131097:LCI131101 LMA131097:LME131101 LVW131097:LWA131101 MFS131097:MFW131101 MPO131097:MPS131101 MZK131097:MZO131101 NJG131097:NJK131101 NTC131097:NTG131101 OCY131097:ODC131101 OMU131097:OMY131101 OWQ131097:OWU131101 PGM131097:PGQ131101 PQI131097:PQM131101 QAE131097:QAI131101 QKA131097:QKE131101 QTW131097:QUA131101 RDS131097:RDW131101 RNO131097:RNS131101 RXK131097:RXO131101 SHG131097:SHK131101 SRC131097:SRG131101 TAY131097:TBC131101 TKU131097:TKY131101 TUQ131097:TUU131101 UEM131097:UEQ131101 UOI131097:UOM131101 UYE131097:UYI131101 VIA131097:VIE131101 VRW131097:VSA131101 WBS131097:WBW131101 WLO131097:WLS131101 WVK131097:WVO131101 C196633:G196637 IY196633:JC196637 SU196633:SY196637 ACQ196633:ACU196637 AMM196633:AMQ196637 AWI196633:AWM196637 BGE196633:BGI196637 BQA196633:BQE196637 BZW196633:CAA196637 CJS196633:CJW196637 CTO196633:CTS196637 DDK196633:DDO196637 DNG196633:DNK196637 DXC196633:DXG196637 EGY196633:EHC196637 EQU196633:EQY196637 FAQ196633:FAU196637 FKM196633:FKQ196637 FUI196633:FUM196637 GEE196633:GEI196637 GOA196633:GOE196637 GXW196633:GYA196637 HHS196633:HHW196637 HRO196633:HRS196637 IBK196633:IBO196637 ILG196633:ILK196637 IVC196633:IVG196637 JEY196633:JFC196637 JOU196633:JOY196637 JYQ196633:JYU196637 KIM196633:KIQ196637 KSI196633:KSM196637 LCE196633:LCI196637 LMA196633:LME196637 LVW196633:LWA196637 MFS196633:MFW196637 MPO196633:MPS196637 MZK196633:MZO196637 NJG196633:NJK196637 NTC196633:NTG196637 OCY196633:ODC196637 OMU196633:OMY196637 OWQ196633:OWU196637 PGM196633:PGQ196637 PQI196633:PQM196637 QAE196633:QAI196637 QKA196633:QKE196637 QTW196633:QUA196637 RDS196633:RDW196637 RNO196633:RNS196637 RXK196633:RXO196637 SHG196633:SHK196637 SRC196633:SRG196637 TAY196633:TBC196637 TKU196633:TKY196637 TUQ196633:TUU196637 UEM196633:UEQ196637 UOI196633:UOM196637 UYE196633:UYI196637 VIA196633:VIE196637 VRW196633:VSA196637 WBS196633:WBW196637 WLO196633:WLS196637 WVK196633:WVO196637 C262169:G262173 IY262169:JC262173 SU262169:SY262173 ACQ262169:ACU262173 AMM262169:AMQ262173 AWI262169:AWM262173 BGE262169:BGI262173 BQA262169:BQE262173 BZW262169:CAA262173 CJS262169:CJW262173 CTO262169:CTS262173 DDK262169:DDO262173 DNG262169:DNK262173 DXC262169:DXG262173 EGY262169:EHC262173 EQU262169:EQY262173 FAQ262169:FAU262173 FKM262169:FKQ262173 FUI262169:FUM262173 GEE262169:GEI262173 GOA262169:GOE262173 GXW262169:GYA262173 HHS262169:HHW262173 HRO262169:HRS262173 IBK262169:IBO262173 ILG262169:ILK262173 IVC262169:IVG262173 JEY262169:JFC262173 JOU262169:JOY262173 JYQ262169:JYU262173 KIM262169:KIQ262173 KSI262169:KSM262173 LCE262169:LCI262173 LMA262169:LME262173 LVW262169:LWA262173 MFS262169:MFW262173 MPO262169:MPS262173 MZK262169:MZO262173 NJG262169:NJK262173 NTC262169:NTG262173 OCY262169:ODC262173 OMU262169:OMY262173 OWQ262169:OWU262173 PGM262169:PGQ262173 PQI262169:PQM262173 QAE262169:QAI262173 QKA262169:QKE262173 QTW262169:QUA262173 RDS262169:RDW262173 RNO262169:RNS262173 RXK262169:RXO262173 SHG262169:SHK262173 SRC262169:SRG262173 TAY262169:TBC262173 TKU262169:TKY262173 TUQ262169:TUU262173 UEM262169:UEQ262173 UOI262169:UOM262173 UYE262169:UYI262173 VIA262169:VIE262173 VRW262169:VSA262173 WBS262169:WBW262173 WLO262169:WLS262173 WVK262169:WVO262173 C327705:G327709 IY327705:JC327709 SU327705:SY327709 ACQ327705:ACU327709 AMM327705:AMQ327709 AWI327705:AWM327709 BGE327705:BGI327709 BQA327705:BQE327709 BZW327705:CAA327709 CJS327705:CJW327709 CTO327705:CTS327709 DDK327705:DDO327709 DNG327705:DNK327709 DXC327705:DXG327709 EGY327705:EHC327709 EQU327705:EQY327709 FAQ327705:FAU327709 FKM327705:FKQ327709 FUI327705:FUM327709 GEE327705:GEI327709 GOA327705:GOE327709 GXW327705:GYA327709 HHS327705:HHW327709 HRO327705:HRS327709 IBK327705:IBO327709 ILG327705:ILK327709 IVC327705:IVG327709 JEY327705:JFC327709 JOU327705:JOY327709 JYQ327705:JYU327709 KIM327705:KIQ327709 KSI327705:KSM327709 LCE327705:LCI327709 LMA327705:LME327709 LVW327705:LWA327709 MFS327705:MFW327709 MPO327705:MPS327709 MZK327705:MZO327709 NJG327705:NJK327709 NTC327705:NTG327709 OCY327705:ODC327709 OMU327705:OMY327709 OWQ327705:OWU327709 PGM327705:PGQ327709 PQI327705:PQM327709 QAE327705:QAI327709 QKA327705:QKE327709 QTW327705:QUA327709 RDS327705:RDW327709 RNO327705:RNS327709 RXK327705:RXO327709 SHG327705:SHK327709 SRC327705:SRG327709 TAY327705:TBC327709 TKU327705:TKY327709 TUQ327705:TUU327709 UEM327705:UEQ327709 UOI327705:UOM327709 UYE327705:UYI327709 VIA327705:VIE327709 VRW327705:VSA327709 WBS327705:WBW327709 WLO327705:WLS327709 WVK327705:WVO327709 C393241:G393245 IY393241:JC393245 SU393241:SY393245 ACQ393241:ACU393245 AMM393241:AMQ393245 AWI393241:AWM393245 BGE393241:BGI393245 BQA393241:BQE393245 BZW393241:CAA393245 CJS393241:CJW393245 CTO393241:CTS393245 DDK393241:DDO393245 DNG393241:DNK393245 DXC393241:DXG393245 EGY393241:EHC393245 EQU393241:EQY393245 FAQ393241:FAU393245 FKM393241:FKQ393245 FUI393241:FUM393245 GEE393241:GEI393245 GOA393241:GOE393245 GXW393241:GYA393245 HHS393241:HHW393245 HRO393241:HRS393245 IBK393241:IBO393245 ILG393241:ILK393245 IVC393241:IVG393245 JEY393241:JFC393245 JOU393241:JOY393245 JYQ393241:JYU393245 KIM393241:KIQ393245 KSI393241:KSM393245 LCE393241:LCI393245 LMA393241:LME393245 LVW393241:LWA393245 MFS393241:MFW393245 MPO393241:MPS393245 MZK393241:MZO393245 NJG393241:NJK393245 NTC393241:NTG393245 OCY393241:ODC393245 OMU393241:OMY393245 OWQ393241:OWU393245 PGM393241:PGQ393245 PQI393241:PQM393245 QAE393241:QAI393245 QKA393241:QKE393245 QTW393241:QUA393245 RDS393241:RDW393245 RNO393241:RNS393245 RXK393241:RXO393245 SHG393241:SHK393245 SRC393241:SRG393245 TAY393241:TBC393245 TKU393241:TKY393245 TUQ393241:TUU393245 UEM393241:UEQ393245 UOI393241:UOM393245 UYE393241:UYI393245 VIA393241:VIE393245 VRW393241:VSA393245 WBS393241:WBW393245 WLO393241:WLS393245 WVK393241:WVO393245 C458777:G458781 IY458777:JC458781 SU458777:SY458781 ACQ458777:ACU458781 AMM458777:AMQ458781 AWI458777:AWM458781 BGE458777:BGI458781 BQA458777:BQE458781 BZW458777:CAA458781 CJS458777:CJW458781 CTO458777:CTS458781 DDK458777:DDO458781 DNG458777:DNK458781 DXC458777:DXG458781 EGY458777:EHC458781 EQU458777:EQY458781 FAQ458777:FAU458781 FKM458777:FKQ458781 FUI458777:FUM458781 GEE458777:GEI458781 GOA458777:GOE458781 GXW458777:GYA458781 HHS458777:HHW458781 HRO458777:HRS458781 IBK458777:IBO458781 ILG458777:ILK458781 IVC458777:IVG458781 JEY458777:JFC458781 JOU458777:JOY458781 JYQ458777:JYU458781 KIM458777:KIQ458781 KSI458777:KSM458781 LCE458777:LCI458781 LMA458777:LME458781 LVW458777:LWA458781 MFS458777:MFW458781 MPO458777:MPS458781 MZK458777:MZO458781 NJG458777:NJK458781 NTC458777:NTG458781 OCY458777:ODC458781 OMU458777:OMY458781 OWQ458777:OWU458781 PGM458777:PGQ458781 PQI458777:PQM458781 QAE458777:QAI458781 QKA458777:QKE458781 QTW458777:QUA458781 RDS458777:RDW458781 RNO458777:RNS458781 RXK458777:RXO458781 SHG458777:SHK458781 SRC458777:SRG458781 TAY458777:TBC458781 TKU458777:TKY458781 TUQ458777:TUU458781 UEM458777:UEQ458781 UOI458777:UOM458781 UYE458777:UYI458781 VIA458777:VIE458781 VRW458777:VSA458781 WBS458777:WBW458781 WLO458777:WLS458781 WVK458777:WVO458781 C524313:G524317 IY524313:JC524317 SU524313:SY524317 ACQ524313:ACU524317 AMM524313:AMQ524317 AWI524313:AWM524317 BGE524313:BGI524317 BQA524313:BQE524317 BZW524313:CAA524317 CJS524313:CJW524317 CTO524313:CTS524317 DDK524313:DDO524317 DNG524313:DNK524317 DXC524313:DXG524317 EGY524313:EHC524317 EQU524313:EQY524317 FAQ524313:FAU524317 FKM524313:FKQ524317 FUI524313:FUM524317 GEE524313:GEI524317 GOA524313:GOE524317 GXW524313:GYA524317 HHS524313:HHW524317 HRO524313:HRS524317 IBK524313:IBO524317 ILG524313:ILK524317 IVC524313:IVG524317 JEY524313:JFC524317 JOU524313:JOY524317 JYQ524313:JYU524317 KIM524313:KIQ524317 KSI524313:KSM524317 LCE524313:LCI524317 LMA524313:LME524317 LVW524313:LWA524317 MFS524313:MFW524317 MPO524313:MPS524317 MZK524313:MZO524317 NJG524313:NJK524317 NTC524313:NTG524317 OCY524313:ODC524317 OMU524313:OMY524317 OWQ524313:OWU524317 PGM524313:PGQ524317 PQI524313:PQM524317 QAE524313:QAI524317 QKA524313:QKE524317 QTW524313:QUA524317 RDS524313:RDW524317 RNO524313:RNS524317 RXK524313:RXO524317 SHG524313:SHK524317 SRC524313:SRG524317 TAY524313:TBC524317 TKU524313:TKY524317 TUQ524313:TUU524317 UEM524313:UEQ524317 UOI524313:UOM524317 UYE524313:UYI524317 VIA524313:VIE524317 VRW524313:VSA524317 WBS524313:WBW524317 WLO524313:WLS524317 WVK524313:WVO524317 C589849:G589853 IY589849:JC589853 SU589849:SY589853 ACQ589849:ACU589853 AMM589849:AMQ589853 AWI589849:AWM589853 BGE589849:BGI589853 BQA589849:BQE589853 BZW589849:CAA589853 CJS589849:CJW589853 CTO589849:CTS589853 DDK589849:DDO589853 DNG589849:DNK589853 DXC589849:DXG589853 EGY589849:EHC589853 EQU589849:EQY589853 FAQ589849:FAU589853 FKM589849:FKQ589853 FUI589849:FUM589853 GEE589849:GEI589853 GOA589849:GOE589853 GXW589849:GYA589853 HHS589849:HHW589853 HRO589849:HRS589853 IBK589849:IBO589853 ILG589849:ILK589853 IVC589849:IVG589853 JEY589849:JFC589853 JOU589849:JOY589853 JYQ589849:JYU589853 KIM589849:KIQ589853 KSI589849:KSM589853 LCE589849:LCI589853 LMA589849:LME589853 LVW589849:LWA589853 MFS589849:MFW589853 MPO589849:MPS589853 MZK589849:MZO589853 NJG589849:NJK589853 NTC589849:NTG589853 OCY589849:ODC589853 OMU589849:OMY589853 OWQ589849:OWU589853 PGM589849:PGQ589853 PQI589849:PQM589853 QAE589849:QAI589853 QKA589849:QKE589853 QTW589849:QUA589853 RDS589849:RDW589853 RNO589849:RNS589853 RXK589849:RXO589853 SHG589849:SHK589853 SRC589849:SRG589853 TAY589849:TBC589853 TKU589849:TKY589853 TUQ589849:TUU589853 UEM589849:UEQ589853 UOI589849:UOM589853 UYE589849:UYI589853 VIA589849:VIE589853 VRW589849:VSA589853 WBS589849:WBW589853 WLO589849:WLS589853 WVK589849:WVO589853 C655385:G655389 IY655385:JC655389 SU655385:SY655389 ACQ655385:ACU655389 AMM655385:AMQ655389 AWI655385:AWM655389 BGE655385:BGI655389 BQA655385:BQE655389 BZW655385:CAA655389 CJS655385:CJW655389 CTO655385:CTS655389 DDK655385:DDO655389 DNG655385:DNK655389 DXC655385:DXG655389 EGY655385:EHC655389 EQU655385:EQY655389 FAQ655385:FAU655389 FKM655385:FKQ655389 FUI655385:FUM655389 GEE655385:GEI655389 GOA655385:GOE655389 GXW655385:GYA655389 HHS655385:HHW655389 HRO655385:HRS655389 IBK655385:IBO655389 ILG655385:ILK655389 IVC655385:IVG655389 JEY655385:JFC655389 JOU655385:JOY655389 JYQ655385:JYU655389 KIM655385:KIQ655389 KSI655385:KSM655389 LCE655385:LCI655389 LMA655385:LME655389 LVW655385:LWA655389 MFS655385:MFW655389 MPO655385:MPS655389 MZK655385:MZO655389 NJG655385:NJK655389 NTC655385:NTG655389 OCY655385:ODC655389 OMU655385:OMY655389 OWQ655385:OWU655389 PGM655385:PGQ655389 PQI655385:PQM655389 QAE655385:QAI655389 QKA655385:QKE655389 QTW655385:QUA655389 RDS655385:RDW655389 RNO655385:RNS655389 RXK655385:RXO655389 SHG655385:SHK655389 SRC655385:SRG655389 TAY655385:TBC655389 TKU655385:TKY655389 TUQ655385:TUU655389 UEM655385:UEQ655389 UOI655385:UOM655389 UYE655385:UYI655389 VIA655385:VIE655389 VRW655385:VSA655389 WBS655385:WBW655389 WLO655385:WLS655389 WVK655385:WVO655389 C720921:G720925 IY720921:JC720925 SU720921:SY720925 ACQ720921:ACU720925 AMM720921:AMQ720925 AWI720921:AWM720925 BGE720921:BGI720925 BQA720921:BQE720925 BZW720921:CAA720925 CJS720921:CJW720925 CTO720921:CTS720925 DDK720921:DDO720925 DNG720921:DNK720925 DXC720921:DXG720925 EGY720921:EHC720925 EQU720921:EQY720925 FAQ720921:FAU720925 FKM720921:FKQ720925 FUI720921:FUM720925 GEE720921:GEI720925 GOA720921:GOE720925 GXW720921:GYA720925 HHS720921:HHW720925 HRO720921:HRS720925 IBK720921:IBO720925 ILG720921:ILK720925 IVC720921:IVG720925 JEY720921:JFC720925 JOU720921:JOY720925 JYQ720921:JYU720925 KIM720921:KIQ720925 KSI720921:KSM720925 LCE720921:LCI720925 LMA720921:LME720925 LVW720921:LWA720925 MFS720921:MFW720925 MPO720921:MPS720925 MZK720921:MZO720925 NJG720921:NJK720925 NTC720921:NTG720925 OCY720921:ODC720925 OMU720921:OMY720925 OWQ720921:OWU720925 PGM720921:PGQ720925 PQI720921:PQM720925 QAE720921:QAI720925 QKA720921:QKE720925 QTW720921:QUA720925 RDS720921:RDW720925 RNO720921:RNS720925 RXK720921:RXO720925 SHG720921:SHK720925 SRC720921:SRG720925 TAY720921:TBC720925 TKU720921:TKY720925 TUQ720921:TUU720925 UEM720921:UEQ720925 UOI720921:UOM720925 UYE720921:UYI720925 VIA720921:VIE720925 VRW720921:VSA720925 WBS720921:WBW720925 WLO720921:WLS720925 WVK720921:WVO720925 C786457:G786461 IY786457:JC786461 SU786457:SY786461 ACQ786457:ACU786461 AMM786457:AMQ786461 AWI786457:AWM786461 BGE786457:BGI786461 BQA786457:BQE786461 BZW786457:CAA786461 CJS786457:CJW786461 CTO786457:CTS786461 DDK786457:DDO786461 DNG786457:DNK786461 DXC786457:DXG786461 EGY786457:EHC786461 EQU786457:EQY786461 FAQ786457:FAU786461 FKM786457:FKQ786461 FUI786457:FUM786461 GEE786457:GEI786461 GOA786457:GOE786461 GXW786457:GYA786461 HHS786457:HHW786461 HRO786457:HRS786461 IBK786457:IBO786461 ILG786457:ILK786461 IVC786457:IVG786461 JEY786457:JFC786461 JOU786457:JOY786461 JYQ786457:JYU786461 KIM786457:KIQ786461 KSI786457:KSM786461 LCE786457:LCI786461 LMA786457:LME786461 LVW786457:LWA786461 MFS786457:MFW786461 MPO786457:MPS786461 MZK786457:MZO786461 NJG786457:NJK786461 NTC786457:NTG786461 OCY786457:ODC786461 OMU786457:OMY786461 OWQ786457:OWU786461 PGM786457:PGQ786461 PQI786457:PQM786461 QAE786457:QAI786461 QKA786457:QKE786461 QTW786457:QUA786461 RDS786457:RDW786461 RNO786457:RNS786461 RXK786457:RXO786461 SHG786457:SHK786461 SRC786457:SRG786461 TAY786457:TBC786461 TKU786457:TKY786461 TUQ786457:TUU786461 UEM786457:UEQ786461 UOI786457:UOM786461 UYE786457:UYI786461 VIA786457:VIE786461 VRW786457:VSA786461 WBS786457:WBW786461 WLO786457:WLS786461 WVK786457:WVO786461 C851993:G851997 IY851993:JC851997 SU851993:SY851997 ACQ851993:ACU851997 AMM851993:AMQ851997 AWI851993:AWM851997 BGE851993:BGI851997 BQA851993:BQE851997 BZW851993:CAA851997 CJS851993:CJW851997 CTO851993:CTS851997 DDK851993:DDO851997 DNG851993:DNK851997 DXC851993:DXG851997 EGY851993:EHC851997 EQU851993:EQY851997 FAQ851993:FAU851997 FKM851993:FKQ851997 FUI851993:FUM851997 GEE851993:GEI851997 GOA851993:GOE851997 GXW851993:GYA851997 HHS851993:HHW851997 HRO851993:HRS851997 IBK851993:IBO851997 ILG851993:ILK851997 IVC851993:IVG851997 JEY851993:JFC851997 JOU851993:JOY851997 JYQ851993:JYU851997 KIM851993:KIQ851997 KSI851993:KSM851997 LCE851993:LCI851997 LMA851993:LME851997 LVW851993:LWA851997 MFS851993:MFW851997 MPO851993:MPS851997 MZK851993:MZO851997 NJG851993:NJK851997 NTC851993:NTG851997 OCY851993:ODC851997 OMU851993:OMY851997 OWQ851993:OWU851997 PGM851993:PGQ851997 PQI851993:PQM851997 QAE851993:QAI851997 QKA851993:QKE851997 QTW851993:QUA851997 RDS851993:RDW851997 RNO851993:RNS851997 RXK851993:RXO851997 SHG851993:SHK851997 SRC851993:SRG851997 TAY851993:TBC851997 TKU851993:TKY851997 TUQ851993:TUU851997 UEM851993:UEQ851997 UOI851993:UOM851997 UYE851993:UYI851997 VIA851993:VIE851997 VRW851993:VSA851997 WBS851993:WBW851997 WLO851993:WLS851997 WVK851993:WVO851997 C917529:G917533 IY917529:JC917533 SU917529:SY917533 ACQ917529:ACU917533 AMM917529:AMQ917533 AWI917529:AWM917533 BGE917529:BGI917533 BQA917529:BQE917533 BZW917529:CAA917533 CJS917529:CJW917533 CTO917529:CTS917533 DDK917529:DDO917533 DNG917529:DNK917533 DXC917529:DXG917533 EGY917529:EHC917533 EQU917529:EQY917533 FAQ917529:FAU917533 FKM917529:FKQ917533 FUI917529:FUM917533 GEE917529:GEI917533 GOA917529:GOE917533 GXW917529:GYA917533 HHS917529:HHW917533 HRO917529:HRS917533 IBK917529:IBO917533 ILG917529:ILK917533 IVC917529:IVG917533 JEY917529:JFC917533 JOU917529:JOY917533 JYQ917529:JYU917533 KIM917529:KIQ917533 KSI917529:KSM917533 LCE917529:LCI917533 LMA917529:LME917533 LVW917529:LWA917533 MFS917529:MFW917533 MPO917529:MPS917533 MZK917529:MZO917533 NJG917529:NJK917533 NTC917529:NTG917533 OCY917529:ODC917533 OMU917529:OMY917533 OWQ917529:OWU917533 PGM917529:PGQ917533 PQI917529:PQM917533 QAE917529:QAI917533 QKA917529:QKE917533 QTW917529:QUA917533 RDS917529:RDW917533 RNO917529:RNS917533 RXK917529:RXO917533 SHG917529:SHK917533 SRC917529:SRG917533 TAY917529:TBC917533 TKU917529:TKY917533 TUQ917529:TUU917533 UEM917529:UEQ917533 UOI917529:UOM917533 UYE917529:UYI917533 VIA917529:VIE917533 VRW917529:VSA917533 WBS917529:WBW917533 WLO917529:WLS917533 WVK917529:WVO917533 C983065:G983069 IY983065:JC983069 SU983065:SY983069 ACQ983065:ACU983069 AMM983065:AMQ983069 AWI983065:AWM983069 BGE983065:BGI983069 BQA983065:BQE983069 BZW983065:CAA983069 CJS983065:CJW983069 CTO983065:CTS983069 DDK983065:DDO983069 DNG983065:DNK983069 DXC983065:DXG983069 EGY983065:EHC983069 EQU983065:EQY983069 FAQ983065:FAU983069 FKM983065:FKQ983069 FUI983065:FUM983069 GEE983065:GEI983069 GOA983065:GOE983069 GXW983065:GYA983069 HHS983065:HHW983069 HRO983065:HRS983069 IBK983065:IBO983069 ILG983065:ILK983069 IVC983065:IVG983069 JEY983065:JFC983069 JOU983065:JOY983069 JYQ983065:JYU983069 KIM983065:KIQ983069 KSI983065:KSM983069 LCE983065:LCI983069 LMA983065:LME983069 LVW983065:LWA983069 MFS983065:MFW983069 MPO983065:MPS983069 MZK983065:MZO983069 NJG983065:NJK983069 NTC983065:NTG983069 OCY983065:ODC983069 OMU983065:OMY983069 OWQ983065:OWU983069 PGM983065:PGQ983069 PQI983065:PQM983069 QAE983065:QAI983069 QKA983065:QKE983069 QTW983065:QUA983069 RDS983065:RDW983069 RNO983065:RNS983069 RXK983065:RXO983069 SHG983065:SHK983069 SRC983065:SRG983069 TAY983065:TBC983069 TKU983065:TKY983069 TUQ983065:TUU983069 UEM983065:UEQ983069 UOI983065:UOM983069 UYE983065:UYI983069 VIA983065:VIE983069 VRW983065:VSA983069 WBS983065:WBW983069 WLO983065:WLS983069 WVK983065:WVO983069 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C36:G39 IY36:JC39 SU36:SY39 ACQ36:ACU39 AMM36:AMQ39 AWI36:AWM39 BGE36:BGI39 BQA36:BQE39 BZW36:CAA39 CJS36:CJW39 CTO36:CTS39 DDK36:DDO39 DNG36:DNK39 DXC36:DXG39 EGY36:EHC39 EQU36:EQY39 FAQ36:FAU39 FKM36:FKQ39 FUI36:FUM39 GEE36:GEI39 GOA36:GOE39 GXW36:GYA39 HHS36:HHW39 HRO36:HRS39 IBK36:IBO39 ILG36:ILK39 IVC36:IVG39 JEY36:JFC39 JOU36:JOY39 JYQ36:JYU39 KIM36:KIQ39 KSI36:KSM39 LCE36:LCI39 LMA36:LME39 LVW36:LWA39 MFS36:MFW39 MPO36:MPS39 MZK36:MZO39 NJG36:NJK39 NTC36:NTG39 OCY36:ODC39 OMU36:OMY39 OWQ36:OWU39 PGM36:PGQ39 PQI36:PQM39 QAE36:QAI39 QKA36:QKE39 QTW36:QUA39 RDS36:RDW39 RNO36:RNS39 RXK36:RXO39 SHG36:SHK39 SRC36:SRG39 TAY36:TBC39 TKU36:TKY39 TUQ36:TUU39 UEM36:UEQ39 UOI36:UOM39 UYE36:UYI39 VIA36:VIE39 VRW36:VSA39 WBS36:WBW39 WLO36:WLS39 WVK36:WVO39 C65572:G65575 IY65572:JC65575 SU65572:SY65575 ACQ65572:ACU65575 AMM65572:AMQ65575 AWI65572:AWM65575 BGE65572:BGI65575 BQA65572:BQE65575 BZW65572:CAA65575 CJS65572:CJW65575 CTO65572:CTS65575 DDK65572:DDO65575 DNG65572:DNK65575 DXC65572:DXG65575 EGY65572:EHC65575 EQU65572:EQY65575 FAQ65572:FAU65575 FKM65572:FKQ65575 FUI65572:FUM65575 GEE65572:GEI65575 GOA65572:GOE65575 GXW65572:GYA65575 HHS65572:HHW65575 HRO65572:HRS65575 IBK65572:IBO65575 ILG65572:ILK65575 IVC65572:IVG65575 JEY65572:JFC65575 JOU65572:JOY65575 JYQ65572:JYU65575 KIM65572:KIQ65575 KSI65572:KSM65575 LCE65572:LCI65575 LMA65572:LME65575 LVW65572:LWA65575 MFS65572:MFW65575 MPO65572:MPS65575 MZK65572:MZO65575 NJG65572:NJK65575 NTC65572:NTG65575 OCY65572:ODC65575 OMU65572:OMY65575 OWQ65572:OWU65575 PGM65572:PGQ65575 PQI65572:PQM65575 QAE65572:QAI65575 QKA65572:QKE65575 QTW65572:QUA65575 RDS65572:RDW65575 RNO65572:RNS65575 RXK65572:RXO65575 SHG65572:SHK65575 SRC65572:SRG65575 TAY65572:TBC65575 TKU65572:TKY65575 TUQ65572:TUU65575 UEM65572:UEQ65575 UOI65572:UOM65575 UYE65572:UYI65575 VIA65572:VIE65575 VRW65572:VSA65575 WBS65572:WBW65575 WLO65572:WLS65575 WVK65572:WVO65575 C131108:G131111 IY131108:JC131111 SU131108:SY131111 ACQ131108:ACU131111 AMM131108:AMQ131111 AWI131108:AWM131111 BGE131108:BGI131111 BQA131108:BQE131111 BZW131108:CAA131111 CJS131108:CJW131111 CTO131108:CTS131111 DDK131108:DDO131111 DNG131108:DNK131111 DXC131108:DXG131111 EGY131108:EHC131111 EQU131108:EQY131111 FAQ131108:FAU131111 FKM131108:FKQ131111 FUI131108:FUM131111 GEE131108:GEI131111 GOA131108:GOE131111 GXW131108:GYA131111 HHS131108:HHW131111 HRO131108:HRS131111 IBK131108:IBO131111 ILG131108:ILK131111 IVC131108:IVG131111 JEY131108:JFC131111 JOU131108:JOY131111 JYQ131108:JYU131111 KIM131108:KIQ131111 KSI131108:KSM131111 LCE131108:LCI131111 LMA131108:LME131111 LVW131108:LWA131111 MFS131108:MFW131111 MPO131108:MPS131111 MZK131108:MZO131111 NJG131108:NJK131111 NTC131108:NTG131111 OCY131108:ODC131111 OMU131108:OMY131111 OWQ131108:OWU131111 PGM131108:PGQ131111 PQI131108:PQM131111 QAE131108:QAI131111 QKA131108:QKE131111 QTW131108:QUA131111 RDS131108:RDW131111 RNO131108:RNS131111 RXK131108:RXO131111 SHG131108:SHK131111 SRC131108:SRG131111 TAY131108:TBC131111 TKU131108:TKY131111 TUQ131108:TUU131111 UEM131108:UEQ131111 UOI131108:UOM131111 UYE131108:UYI131111 VIA131108:VIE131111 VRW131108:VSA131111 WBS131108:WBW131111 WLO131108:WLS131111 WVK131108:WVO131111 C196644:G196647 IY196644:JC196647 SU196644:SY196647 ACQ196644:ACU196647 AMM196644:AMQ196647 AWI196644:AWM196647 BGE196644:BGI196647 BQA196644:BQE196647 BZW196644:CAA196647 CJS196644:CJW196647 CTO196644:CTS196647 DDK196644:DDO196647 DNG196644:DNK196647 DXC196644:DXG196647 EGY196644:EHC196647 EQU196644:EQY196647 FAQ196644:FAU196647 FKM196644:FKQ196647 FUI196644:FUM196647 GEE196644:GEI196647 GOA196644:GOE196647 GXW196644:GYA196647 HHS196644:HHW196647 HRO196644:HRS196647 IBK196644:IBO196647 ILG196644:ILK196647 IVC196644:IVG196647 JEY196644:JFC196647 JOU196644:JOY196647 JYQ196644:JYU196647 KIM196644:KIQ196647 KSI196644:KSM196647 LCE196644:LCI196647 LMA196644:LME196647 LVW196644:LWA196647 MFS196644:MFW196647 MPO196644:MPS196647 MZK196644:MZO196647 NJG196644:NJK196647 NTC196644:NTG196647 OCY196644:ODC196647 OMU196644:OMY196647 OWQ196644:OWU196647 PGM196644:PGQ196647 PQI196644:PQM196647 QAE196644:QAI196647 QKA196644:QKE196647 QTW196644:QUA196647 RDS196644:RDW196647 RNO196644:RNS196647 RXK196644:RXO196647 SHG196644:SHK196647 SRC196644:SRG196647 TAY196644:TBC196647 TKU196644:TKY196647 TUQ196644:TUU196647 UEM196644:UEQ196647 UOI196644:UOM196647 UYE196644:UYI196647 VIA196644:VIE196647 VRW196644:VSA196647 WBS196644:WBW196647 WLO196644:WLS196647 WVK196644:WVO196647 C262180:G262183 IY262180:JC262183 SU262180:SY262183 ACQ262180:ACU262183 AMM262180:AMQ262183 AWI262180:AWM262183 BGE262180:BGI262183 BQA262180:BQE262183 BZW262180:CAA262183 CJS262180:CJW262183 CTO262180:CTS262183 DDK262180:DDO262183 DNG262180:DNK262183 DXC262180:DXG262183 EGY262180:EHC262183 EQU262180:EQY262183 FAQ262180:FAU262183 FKM262180:FKQ262183 FUI262180:FUM262183 GEE262180:GEI262183 GOA262180:GOE262183 GXW262180:GYA262183 HHS262180:HHW262183 HRO262180:HRS262183 IBK262180:IBO262183 ILG262180:ILK262183 IVC262180:IVG262183 JEY262180:JFC262183 JOU262180:JOY262183 JYQ262180:JYU262183 KIM262180:KIQ262183 KSI262180:KSM262183 LCE262180:LCI262183 LMA262180:LME262183 LVW262180:LWA262183 MFS262180:MFW262183 MPO262180:MPS262183 MZK262180:MZO262183 NJG262180:NJK262183 NTC262180:NTG262183 OCY262180:ODC262183 OMU262180:OMY262183 OWQ262180:OWU262183 PGM262180:PGQ262183 PQI262180:PQM262183 QAE262180:QAI262183 QKA262180:QKE262183 QTW262180:QUA262183 RDS262180:RDW262183 RNO262180:RNS262183 RXK262180:RXO262183 SHG262180:SHK262183 SRC262180:SRG262183 TAY262180:TBC262183 TKU262180:TKY262183 TUQ262180:TUU262183 UEM262180:UEQ262183 UOI262180:UOM262183 UYE262180:UYI262183 VIA262180:VIE262183 VRW262180:VSA262183 WBS262180:WBW262183 WLO262180:WLS262183 WVK262180:WVO262183 C327716:G327719 IY327716:JC327719 SU327716:SY327719 ACQ327716:ACU327719 AMM327716:AMQ327719 AWI327716:AWM327719 BGE327716:BGI327719 BQA327716:BQE327719 BZW327716:CAA327719 CJS327716:CJW327719 CTO327716:CTS327719 DDK327716:DDO327719 DNG327716:DNK327719 DXC327716:DXG327719 EGY327716:EHC327719 EQU327716:EQY327719 FAQ327716:FAU327719 FKM327716:FKQ327719 FUI327716:FUM327719 GEE327716:GEI327719 GOA327716:GOE327719 GXW327716:GYA327719 HHS327716:HHW327719 HRO327716:HRS327719 IBK327716:IBO327719 ILG327716:ILK327719 IVC327716:IVG327719 JEY327716:JFC327719 JOU327716:JOY327719 JYQ327716:JYU327719 KIM327716:KIQ327719 KSI327716:KSM327719 LCE327716:LCI327719 LMA327716:LME327719 LVW327716:LWA327719 MFS327716:MFW327719 MPO327716:MPS327719 MZK327716:MZO327719 NJG327716:NJK327719 NTC327716:NTG327719 OCY327716:ODC327719 OMU327716:OMY327719 OWQ327716:OWU327719 PGM327716:PGQ327719 PQI327716:PQM327719 QAE327716:QAI327719 QKA327716:QKE327719 QTW327716:QUA327719 RDS327716:RDW327719 RNO327716:RNS327719 RXK327716:RXO327719 SHG327716:SHK327719 SRC327716:SRG327719 TAY327716:TBC327719 TKU327716:TKY327719 TUQ327716:TUU327719 UEM327716:UEQ327719 UOI327716:UOM327719 UYE327716:UYI327719 VIA327716:VIE327719 VRW327716:VSA327719 WBS327716:WBW327719 WLO327716:WLS327719 WVK327716:WVO327719 C393252:G393255 IY393252:JC393255 SU393252:SY393255 ACQ393252:ACU393255 AMM393252:AMQ393255 AWI393252:AWM393255 BGE393252:BGI393255 BQA393252:BQE393255 BZW393252:CAA393255 CJS393252:CJW393255 CTO393252:CTS393255 DDK393252:DDO393255 DNG393252:DNK393255 DXC393252:DXG393255 EGY393252:EHC393255 EQU393252:EQY393255 FAQ393252:FAU393255 FKM393252:FKQ393255 FUI393252:FUM393255 GEE393252:GEI393255 GOA393252:GOE393255 GXW393252:GYA393255 HHS393252:HHW393255 HRO393252:HRS393255 IBK393252:IBO393255 ILG393252:ILK393255 IVC393252:IVG393255 JEY393252:JFC393255 JOU393252:JOY393255 JYQ393252:JYU393255 KIM393252:KIQ393255 KSI393252:KSM393255 LCE393252:LCI393255 LMA393252:LME393255 LVW393252:LWA393255 MFS393252:MFW393255 MPO393252:MPS393255 MZK393252:MZO393255 NJG393252:NJK393255 NTC393252:NTG393255 OCY393252:ODC393255 OMU393252:OMY393255 OWQ393252:OWU393255 PGM393252:PGQ393255 PQI393252:PQM393255 QAE393252:QAI393255 QKA393252:QKE393255 QTW393252:QUA393255 RDS393252:RDW393255 RNO393252:RNS393255 RXK393252:RXO393255 SHG393252:SHK393255 SRC393252:SRG393255 TAY393252:TBC393255 TKU393252:TKY393255 TUQ393252:TUU393255 UEM393252:UEQ393255 UOI393252:UOM393255 UYE393252:UYI393255 VIA393252:VIE393255 VRW393252:VSA393255 WBS393252:WBW393255 WLO393252:WLS393255 WVK393252:WVO393255 C458788:G458791 IY458788:JC458791 SU458788:SY458791 ACQ458788:ACU458791 AMM458788:AMQ458791 AWI458788:AWM458791 BGE458788:BGI458791 BQA458788:BQE458791 BZW458788:CAA458791 CJS458788:CJW458791 CTO458788:CTS458791 DDK458788:DDO458791 DNG458788:DNK458791 DXC458788:DXG458791 EGY458788:EHC458791 EQU458788:EQY458791 FAQ458788:FAU458791 FKM458788:FKQ458791 FUI458788:FUM458791 GEE458788:GEI458791 GOA458788:GOE458791 GXW458788:GYA458791 HHS458788:HHW458791 HRO458788:HRS458791 IBK458788:IBO458791 ILG458788:ILK458791 IVC458788:IVG458791 JEY458788:JFC458791 JOU458788:JOY458791 JYQ458788:JYU458791 KIM458788:KIQ458791 KSI458788:KSM458791 LCE458788:LCI458791 LMA458788:LME458791 LVW458788:LWA458791 MFS458788:MFW458791 MPO458788:MPS458791 MZK458788:MZO458791 NJG458788:NJK458791 NTC458788:NTG458791 OCY458788:ODC458791 OMU458788:OMY458791 OWQ458788:OWU458791 PGM458788:PGQ458791 PQI458788:PQM458791 QAE458788:QAI458791 QKA458788:QKE458791 QTW458788:QUA458791 RDS458788:RDW458791 RNO458788:RNS458791 RXK458788:RXO458791 SHG458788:SHK458791 SRC458788:SRG458791 TAY458788:TBC458791 TKU458788:TKY458791 TUQ458788:TUU458791 UEM458788:UEQ458791 UOI458788:UOM458791 UYE458788:UYI458791 VIA458788:VIE458791 VRW458788:VSA458791 WBS458788:WBW458791 WLO458788:WLS458791 WVK458788:WVO458791 C524324:G524327 IY524324:JC524327 SU524324:SY524327 ACQ524324:ACU524327 AMM524324:AMQ524327 AWI524324:AWM524327 BGE524324:BGI524327 BQA524324:BQE524327 BZW524324:CAA524327 CJS524324:CJW524327 CTO524324:CTS524327 DDK524324:DDO524327 DNG524324:DNK524327 DXC524324:DXG524327 EGY524324:EHC524327 EQU524324:EQY524327 FAQ524324:FAU524327 FKM524324:FKQ524327 FUI524324:FUM524327 GEE524324:GEI524327 GOA524324:GOE524327 GXW524324:GYA524327 HHS524324:HHW524327 HRO524324:HRS524327 IBK524324:IBO524327 ILG524324:ILK524327 IVC524324:IVG524327 JEY524324:JFC524327 JOU524324:JOY524327 JYQ524324:JYU524327 KIM524324:KIQ524327 KSI524324:KSM524327 LCE524324:LCI524327 LMA524324:LME524327 LVW524324:LWA524327 MFS524324:MFW524327 MPO524324:MPS524327 MZK524324:MZO524327 NJG524324:NJK524327 NTC524324:NTG524327 OCY524324:ODC524327 OMU524324:OMY524327 OWQ524324:OWU524327 PGM524324:PGQ524327 PQI524324:PQM524327 QAE524324:QAI524327 QKA524324:QKE524327 QTW524324:QUA524327 RDS524324:RDW524327 RNO524324:RNS524327 RXK524324:RXO524327 SHG524324:SHK524327 SRC524324:SRG524327 TAY524324:TBC524327 TKU524324:TKY524327 TUQ524324:TUU524327 UEM524324:UEQ524327 UOI524324:UOM524327 UYE524324:UYI524327 VIA524324:VIE524327 VRW524324:VSA524327 WBS524324:WBW524327 WLO524324:WLS524327 WVK524324:WVO524327 C589860:G589863 IY589860:JC589863 SU589860:SY589863 ACQ589860:ACU589863 AMM589860:AMQ589863 AWI589860:AWM589863 BGE589860:BGI589863 BQA589860:BQE589863 BZW589860:CAA589863 CJS589860:CJW589863 CTO589860:CTS589863 DDK589860:DDO589863 DNG589860:DNK589863 DXC589860:DXG589863 EGY589860:EHC589863 EQU589860:EQY589863 FAQ589860:FAU589863 FKM589860:FKQ589863 FUI589860:FUM589863 GEE589860:GEI589863 GOA589860:GOE589863 GXW589860:GYA589863 HHS589860:HHW589863 HRO589860:HRS589863 IBK589860:IBO589863 ILG589860:ILK589863 IVC589860:IVG589863 JEY589860:JFC589863 JOU589860:JOY589863 JYQ589860:JYU589863 KIM589860:KIQ589863 KSI589860:KSM589863 LCE589860:LCI589863 LMA589860:LME589863 LVW589860:LWA589863 MFS589860:MFW589863 MPO589860:MPS589863 MZK589860:MZO589863 NJG589860:NJK589863 NTC589860:NTG589863 OCY589860:ODC589863 OMU589860:OMY589863 OWQ589860:OWU589863 PGM589860:PGQ589863 PQI589860:PQM589863 QAE589860:QAI589863 QKA589860:QKE589863 QTW589860:QUA589863 RDS589860:RDW589863 RNO589860:RNS589863 RXK589860:RXO589863 SHG589860:SHK589863 SRC589860:SRG589863 TAY589860:TBC589863 TKU589860:TKY589863 TUQ589860:TUU589863 UEM589860:UEQ589863 UOI589860:UOM589863 UYE589860:UYI589863 VIA589860:VIE589863 VRW589860:VSA589863 WBS589860:WBW589863 WLO589860:WLS589863 WVK589860:WVO589863 C655396:G655399 IY655396:JC655399 SU655396:SY655399 ACQ655396:ACU655399 AMM655396:AMQ655399 AWI655396:AWM655399 BGE655396:BGI655399 BQA655396:BQE655399 BZW655396:CAA655399 CJS655396:CJW655399 CTO655396:CTS655399 DDK655396:DDO655399 DNG655396:DNK655399 DXC655396:DXG655399 EGY655396:EHC655399 EQU655396:EQY655399 FAQ655396:FAU655399 FKM655396:FKQ655399 FUI655396:FUM655399 GEE655396:GEI655399 GOA655396:GOE655399 GXW655396:GYA655399 HHS655396:HHW655399 HRO655396:HRS655399 IBK655396:IBO655399 ILG655396:ILK655399 IVC655396:IVG655399 JEY655396:JFC655399 JOU655396:JOY655399 JYQ655396:JYU655399 KIM655396:KIQ655399 KSI655396:KSM655399 LCE655396:LCI655399 LMA655396:LME655399 LVW655396:LWA655399 MFS655396:MFW655399 MPO655396:MPS655399 MZK655396:MZO655399 NJG655396:NJK655399 NTC655396:NTG655399 OCY655396:ODC655399 OMU655396:OMY655399 OWQ655396:OWU655399 PGM655396:PGQ655399 PQI655396:PQM655399 QAE655396:QAI655399 QKA655396:QKE655399 QTW655396:QUA655399 RDS655396:RDW655399 RNO655396:RNS655399 RXK655396:RXO655399 SHG655396:SHK655399 SRC655396:SRG655399 TAY655396:TBC655399 TKU655396:TKY655399 TUQ655396:TUU655399 UEM655396:UEQ655399 UOI655396:UOM655399 UYE655396:UYI655399 VIA655396:VIE655399 VRW655396:VSA655399 WBS655396:WBW655399 WLO655396:WLS655399 WVK655396:WVO655399 C720932:G720935 IY720932:JC720935 SU720932:SY720935 ACQ720932:ACU720935 AMM720932:AMQ720935 AWI720932:AWM720935 BGE720932:BGI720935 BQA720932:BQE720935 BZW720932:CAA720935 CJS720932:CJW720935 CTO720932:CTS720935 DDK720932:DDO720935 DNG720932:DNK720935 DXC720932:DXG720935 EGY720932:EHC720935 EQU720932:EQY720935 FAQ720932:FAU720935 FKM720932:FKQ720935 FUI720932:FUM720935 GEE720932:GEI720935 GOA720932:GOE720935 GXW720932:GYA720935 HHS720932:HHW720935 HRO720932:HRS720935 IBK720932:IBO720935 ILG720932:ILK720935 IVC720932:IVG720935 JEY720932:JFC720935 JOU720932:JOY720935 JYQ720932:JYU720935 KIM720932:KIQ720935 KSI720932:KSM720935 LCE720932:LCI720935 LMA720932:LME720935 LVW720932:LWA720935 MFS720932:MFW720935 MPO720932:MPS720935 MZK720932:MZO720935 NJG720932:NJK720935 NTC720932:NTG720935 OCY720932:ODC720935 OMU720932:OMY720935 OWQ720932:OWU720935 PGM720932:PGQ720935 PQI720932:PQM720935 QAE720932:QAI720935 QKA720932:QKE720935 QTW720932:QUA720935 RDS720932:RDW720935 RNO720932:RNS720935 RXK720932:RXO720935 SHG720932:SHK720935 SRC720932:SRG720935 TAY720932:TBC720935 TKU720932:TKY720935 TUQ720932:TUU720935 UEM720932:UEQ720935 UOI720932:UOM720935 UYE720932:UYI720935 VIA720932:VIE720935 VRW720932:VSA720935 WBS720932:WBW720935 WLO720932:WLS720935 WVK720932:WVO720935 C786468:G786471 IY786468:JC786471 SU786468:SY786471 ACQ786468:ACU786471 AMM786468:AMQ786471 AWI786468:AWM786471 BGE786468:BGI786471 BQA786468:BQE786471 BZW786468:CAA786471 CJS786468:CJW786471 CTO786468:CTS786471 DDK786468:DDO786471 DNG786468:DNK786471 DXC786468:DXG786471 EGY786468:EHC786471 EQU786468:EQY786471 FAQ786468:FAU786471 FKM786468:FKQ786471 FUI786468:FUM786471 GEE786468:GEI786471 GOA786468:GOE786471 GXW786468:GYA786471 HHS786468:HHW786471 HRO786468:HRS786471 IBK786468:IBO786471 ILG786468:ILK786471 IVC786468:IVG786471 JEY786468:JFC786471 JOU786468:JOY786471 JYQ786468:JYU786471 KIM786468:KIQ786471 KSI786468:KSM786471 LCE786468:LCI786471 LMA786468:LME786471 LVW786468:LWA786471 MFS786468:MFW786471 MPO786468:MPS786471 MZK786468:MZO786471 NJG786468:NJK786471 NTC786468:NTG786471 OCY786468:ODC786471 OMU786468:OMY786471 OWQ786468:OWU786471 PGM786468:PGQ786471 PQI786468:PQM786471 QAE786468:QAI786471 QKA786468:QKE786471 QTW786468:QUA786471 RDS786468:RDW786471 RNO786468:RNS786471 RXK786468:RXO786471 SHG786468:SHK786471 SRC786468:SRG786471 TAY786468:TBC786471 TKU786468:TKY786471 TUQ786468:TUU786471 UEM786468:UEQ786471 UOI786468:UOM786471 UYE786468:UYI786471 VIA786468:VIE786471 VRW786468:VSA786471 WBS786468:WBW786471 WLO786468:WLS786471 WVK786468:WVO786471 C852004:G852007 IY852004:JC852007 SU852004:SY852007 ACQ852004:ACU852007 AMM852004:AMQ852007 AWI852004:AWM852007 BGE852004:BGI852007 BQA852004:BQE852007 BZW852004:CAA852007 CJS852004:CJW852007 CTO852004:CTS852007 DDK852004:DDO852007 DNG852004:DNK852007 DXC852004:DXG852007 EGY852004:EHC852007 EQU852004:EQY852007 FAQ852004:FAU852007 FKM852004:FKQ852007 FUI852004:FUM852007 GEE852004:GEI852007 GOA852004:GOE852007 GXW852004:GYA852007 HHS852004:HHW852007 HRO852004:HRS852007 IBK852004:IBO852007 ILG852004:ILK852007 IVC852004:IVG852007 JEY852004:JFC852007 JOU852004:JOY852007 JYQ852004:JYU852007 KIM852004:KIQ852007 KSI852004:KSM852007 LCE852004:LCI852007 LMA852004:LME852007 LVW852004:LWA852007 MFS852004:MFW852007 MPO852004:MPS852007 MZK852004:MZO852007 NJG852004:NJK852007 NTC852004:NTG852007 OCY852004:ODC852007 OMU852004:OMY852007 OWQ852004:OWU852007 PGM852004:PGQ852007 PQI852004:PQM852007 QAE852004:QAI852007 QKA852004:QKE852007 QTW852004:QUA852007 RDS852004:RDW852007 RNO852004:RNS852007 RXK852004:RXO852007 SHG852004:SHK852007 SRC852004:SRG852007 TAY852004:TBC852007 TKU852004:TKY852007 TUQ852004:TUU852007 UEM852004:UEQ852007 UOI852004:UOM852007 UYE852004:UYI852007 VIA852004:VIE852007 VRW852004:VSA852007 WBS852004:WBW852007 WLO852004:WLS852007 WVK852004:WVO852007 C917540:G917543 IY917540:JC917543 SU917540:SY917543 ACQ917540:ACU917543 AMM917540:AMQ917543 AWI917540:AWM917543 BGE917540:BGI917543 BQA917540:BQE917543 BZW917540:CAA917543 CJS917540:CJW917543 CTO917540:CTS917543 DDK917540:DDO917543 DNG917540:DNK917543 DXC917540:DXG917543 EGY917540:EHC917543 EQU917540:EQY917543 FAQ917540:FAU917543 FKM917540:FKQ917543 FUI917540:FUM917543 GEE917540:GEI917543 GOA917540:GOE917543 GXW917540:GYA917543 HHS917540:HHW917543 HRO917540:HRS917543 IBK917540:IBO917543 ILG917540:ILK917543 IVC917540:IVG917543 JEY917540:JFC917543 JOU917540:JOY917543 JYQ917540:JYU917543 KIM917540:KIQ917543 KSI917540:KSM917543 LCE917540:LCI917543 LMA917540:LME917543 LVW917540:LWA917543 MFS917540:MFW917543 MPO917540:MPS917543 MZK917540:MZO917543 NJG917540:NJK917543 NTC917540:NTG917543 OCY917540:ODC917543 OMU917540:OMY917543 OWQ917540:OWU917543 PGM917540:PGQ917543 PQI917540:PQM917543 QAE917540:QAI917543 QKA917540:QKE917543 QTW917540:QUA917543 RDS917540:RDW917543 RNO917540:RNS917543 RXK917540:RXO917543 SHG917540:SHK917543 SRC917540:SRG917543 TAY917540:TBC917543 TKU917540:TKY917543 TUQ917540:TUU917543 UEM917540:UEQ917543 UOI917540:UOM917543 UYE917540:UYI917543 VIA917540:VIE917543 VRW917540:VSA917543 WBS917540:WBW917543 WLO917540:WLS917543 WVK917540:WVO917543 C983076:G983079 IY983076:JC983079 SU983076:SY983079 ACQ983076:ACU983079 AMM983076:AMQ983079 AWI983076:AWM983079 BGE983076:BGI983079 BQA983076:BQE983079 BZW983076:CAA983079 CJS983076:CJW983079 CTO983076:CTS983079 DDK983076:DDO983079 DNG983076:DNK983079 DXC983076:DXG983079 EGY983076:EHC983079 EQU983076:EQY983079 FAQ983076:FAU983079 FKM983076:FKQ983079 FUI983076:FUM983079 GEE983076:GEI983079 GOA983076:GOE983079 GXW983076:GYA983079 HHS983076:HHW983079 HRO983076:HRS983079 IBK983076:IBO983079 ILG983076:ILK983079 IVC983076:IVG983079 JEY983076:JFC983079 JOU983076:JOY983079 JYQ983076:JYU983079 KIM983076:KIQ983079 KSI983076:KSM983079 LCE983076:LCI983079 LMA983076:LME983079 LVW983076:LWA983079 MFS983076:MFW983079 MPO983076:MPS983079 MZK983076:MZO983079 NJG983076:NJK983079 NTC983076:NTG983079 OCY983076:ODC983079 OMU983076:OMY983079 OWQ983076:OWU983079 PGM983076:PGQ983079 PQI983076:PQM983079 QAE983076:QAI983079 QKA983076:QKE983079 QTW983076:QUA983079 RDS983076:RDW983079 RNO983076:RNS983079 RXK983076:RXO983079 SHG983076:SHK983079 SRC983076:SRG983079 TAY983076:TBC983079 TKU983076:TKY983079 TUQ983076:TUU983079 UEM983076:UEQ983079 UOI983076:UOM983079 UYE983076:UYI983079 VIA983076:VIE983079 VRW983076:VSA983079 WBS983076:WBW983079 WLO983076:WLS983079 WVK983076:WVO983079 C18:G21 IY18:JC21 SU18:SY21 ACQ18:ACU21 AMM18:AMQ21 AWI18:AWM21 BGE18:BGI21 BQA18:BQE21 BZW18:CAA21 CJS18:CJW21 CTO18:CTS21 DDK18:DDO21 DNG18:DNK21 DXC18:DXG21 EGY18:EHC21 EQU18:EQY21 FAQ18:FAU21 FKM18:FKQ21 FUI18:FUM21 GEE18:GEI21 GOA18:GOE21 GXW18:GYA21 HHS18:HHW21 HRO18:HRS21 IBK18:IBO21 ILG18:ILK21 IVC18:IVG21 JEY18:JFC21 JOU18:JOY21 JYQ18:JYU21 KIM18:KIQ21 KSI18:KSM21 LCE18:LCI21 LMA18:LME21 LVW18:LWA21 MFS18:MFW21 MPO18:MPS21 MZK18:MZO21 NJG18:NJK21 NTC18:NTG21 OCY18:ODC21 OMU18:OMY21 OWQ18:OWU21 PGM18:PGQ21 PQI18:PQM21 QAE18:QAI21 QKA18:QKE21 QTW18:QUA21 RDS18:RDW21 RNO18:RNS21 RXK18:RXO21 SHG18:SHK21 SRC18:SRG21 TAY18:TBC21 TKU18:TKY21 TUQ18:TUU21 UEM18:UEQ21 UOI18:UOM21 UYE18:UYI21 VIA18:VIE21 VRW18:VSA21 WBS18:WBW21 WLO18:WLS21 WVK18:WVO21 C65554:G65557 IY65554:JC65557 SU65554:SY65557 ACQ65554:ACU65557 AMM65554:AMQ65557 AWI65554:AWM65557 BGE65554:BGI65557 BQA65554:BQE65557 BZW65554:CAA65557 CJS65554:CJW65557 CTO65554:CTS65557 DDK65554:DDO65557 DNG65554:DNK65557 DXC65554:DXG65557 EGY65554:EHC65557 EQU65554:EQY65557 FAQ65554:FAU65557 FKM65554:FKQ65557 FUI65554:FUM65557 GEE65554:GEI65557 GOA65554:GOE65557 GXW65554:GYA65557 HHS65554:HHW65557 HRO65554:HRS65557 IBK65554:IBO65557 ILG65554:ILK65557 IVC65554:IVG65557 JEY65554:JFC65557 JOU65554:JOY65557 JYQ65554:JYU65557 KIM65554:KIQ65557 KSI65554:KSM65557 LCE65554:LCI65557 LMA65554:LME65557 LVW65554:LWA65557 MFS65554:MFW65557 MPO65554:MPS65557 MZK65554:MZO65557 NJG65554:NJK65557 NTC65554:NTG65557 OCY65554:ODC65557 OMU65554:OMY65557 OWQ65554:OWU65557 PGM65554:PGQ65557 PQI65554:PQM65557 QAE65554:QAI65557 QKA65554:QKE65557 QTW65554:QUA65557 RDS65554:RDW65557 RNO65554:RNS65557 RXK65554:RXO65557 SHG65554:SHK65557 SRC65554:SRG65557 TAY65554:TBC65557 TKU65554:TKY65557 TUQ65554:TUU65557 UEM65554:UEQ65557 UOI65554:UOM65557 UYE65554:UYI65557 VIA65554:VIE65557 VRW65554:VSA65557 WBS65554:WBW65557 WLO65554:WLS65557 WVK65554:WVO65557 C131090:G131093 IY131090:JC131093 SU131090:SY131093 ACQ131090:ACU131093 AMM131090:AMQ131093 AWI131090:AWM131093 BGE131090:BGI131093 BQA131090:BQE131093 BZW131090:CAA131093 CJS131090:CJW131093 CTO131090:CTS131093 DDK131090:DDO131093 DNG131090:DNK131093 DXC131090:DXG131093 EGY131090:EHC131093 EQU131090:EQY131093 FAQ131090:FAU131093 FKM131090:FKQ131093 FUI131090:FUM131093 GEE131090:GEI131093 GOA131090:GOE131093 GXW131090:GYA131093 HHS131090:HHW131093 HRO131090:HRS131093 IBK131090:IBO131093 ILG131090:ILK131093 IVC131090:IVG131093 JEY131090:JFC131093 JOU131090:JOY131093 JYQ131090:JYU131093 KIM131090:KIQ131093 KSI131090:KSM131093 LCE131090:LCI131093 LMA131090:LME131093 LVW131090:LWA131093 MFS131090:MFW131093 MPO131090:MPS131093 MZK131090:MZO131093 NJG131090:NJK131093 NTC131090:NTG131093 OCY131090:ODC131093 OMU131090:OMY131093 OWQ131090:OWU131093 PGM131090:PGQ131093 PQI131090:PQM131093 QAE131090:QAI131093 QKA131090:QKE131093 QTW131090:QUA131093 RDS131090:RDW131093 RNO131090:RNS131093 RXK131090:RXO131093 SHG131090:SHK131093 SRC131090:SRG131093 TAY131090:TBC131093 TKU131090:TKY131093 TUQ131090:TUU131093 UEM131090:UEQ131093 UOI131090:UOM131093 UYE131090:UYI131093 VIA131090:VIE131093 VRW131090:VSA131093 WBS131090:WBW131093 WLO131090:WLS131093 WVK131090:WVO131093 C196626:G196629 IY196626:JC196629 SU196626:SY196629 ACQ196626:ACU196629 AMM196626:AMQ196629 AWI196626:AWM196629 BGE196626:BGI196629 BQA196626:BQE196629 BZW196626:CAA196629 CJS196626:CJW196629 CTO196626:CTS196629 DDK196626:DDO196629 DNG196626:DNK196629 DXC196626:DXG196629 EGY196626:EHC196629 EQU196626:EQY196629 FAQ196626:FAU196629 FKM196626:FKQ196629 FUI196626:FUM196629 GEE196626:GEI196629 GOA196626:GOE196629 GXW196626:GYA196629 HHS196626:HHW196629 HRO196626:HRS196629 IBK196626:IBO196629 ILG196626:ILK196629 IVC196626:IVG196629 JEY196626:JFC196629 JOU196626:JOY196629 JYQ196626:JYU196629 KIM196626:KIQ196629 KSI196626:KSM196629 LCE196626:LCI196629 LMA196626:LME196629 LVW196626:LWA196629 MFS196626:MFW196629 MPO196626:MPS196629 MZK196626:MZO196629 NJG196626:NJK196629 NTC196626:NTG196629 OCY196626:ODC196629 OMU196626:OMY196629 OWQ196626:OWU196629 PGM196626:PGQ196629 PQI196626:PQM196629 QAE196626:QAI196629 QKA196626:QKE196629 QTW196626:QUA196629 RDS196626:RDW196629 RNO196626:RNS196629 RXK196626:RXO196629 SHG196626:SHK196629 SRC196626:SRG196629 TAY196626:TBC196629 TKU196626:TKY196629 TUQ196626:TUU196629 UEM196626:UEQ196629 UOI196626:UOM196629 UYE196626:UYI196629 VIA196626:VIE196629 VRW196626:VSA196629 WBS196626:WBW196629 WLO196626:WLS196629 WVK196626:WVO196629 C262162:G262165 IY262162:JC262165 SU262162:SY262165 ACQ262162:ACU262165 AMM262162:AMQ262165 AWI262162:AWM262165 BGE262162:BGI262165 BQA262162:BQE262165 BZW262162:CAA262165 CJS262162:CJW262165 CTO262162:CTS262165 DDK262162:DDO262165 DNG262162:DNK262165 DXC262162:DXG262165 EGY262162:EHC262165 EQU262162:EQY262165 FAQ262162:FAU262165 FKM262162:FKQ262165 FUI262162:FUM262165 GEE262162:GEI262165 GOA262162:GOE262165 GXW262162:GYA262165 HHS262162:HHW262165 HRO262162:HRS262165 IBK262162:IBO262165 ILG262162:ILK262165 IVC262162:IVG262165 JEY262162:JFC262165 JOU262162:JOY262165 JYQ262162:JYU262165 KIM262162:KIQ262165 KSI262162:KSM262165 LCE262162:LCI262165 LMA262162:LME262165 LVW262162:LWA262165 MFS262162:MFW262165 MPO262162:MPS262165 MZK262162:MZO262165 NJG262162:NJK262165 NTC262162:NTG262165 OCY262162:ODC262165 OMU262162:OMY262165 OWQ262162:OWU262165 PGM262162:PGQ262165 PQI262162:PQM262165 QAE262162:QAI262165 QKA262162:QKE262165 QTW262162:QUA262165 RDS262162:RDW262165 RNO262162:RNS262165 RXK262162:RXO262165 SHG262162:SHK262165 SRC262162:SRG262165 TAY262162:TBC262165 TKU262162:TKY262165 TUQ262162:TUU262165 UEM262162:UEQ262165 UOI262162:UOM262165 UYE262162:UYI262165 VIA262162:VIE262165 VRW262162:VSA262165 WBS262162:WBW262165 WLO262162:WLS262165 WVK262162:WVO262165 C327698:G327701 IY327698:JC327701 SU327698:SY327701 ACQ327698:ACU327701 AMM327698:AMQ327701 AWI327698:AWM327701 BGE327698:BGI327701 BQA327698:BQE327701 BZW327698:CAA327701 CJS327698:CJW327701 CTO327698:CTS327701 DDK327698:DDO327701 DNG327698:DNK327701 DXC327698:DXG327701 EGY327698:EHC327701 EQU327698:EQY327701 FAQ327698:FAU327701 FKM327698:FKQ327701 FUI327698:FUM327701 GEE327698:GEI327701 GOA327698:GOE327701 GXW327698:GYA327701 HHS327698:HHW327701 HRO327698:HRS327701 IBK327698:IBO327701 ILG327698:ILK327701 IVC327698:IVG327701 JEY327698:JFC327701 JOU327698:JOY327701 JYQ327698:JYU327701 KIM327698:KIQ327701 KSI327698:KSM327701 LCE327698:LCI327701 LMA327698:LME327701 LVW327698:LWA327701 MFS327698:MFW327701 MPO327698:MPS327701 MZK327698:MZO327701 NJG327698:NJK327701 NTC327698:NTG327701 OCY327698:ODC327701 OMU327698:OMY327701 OWQ327698:OWU327701 PGM327698:PGQ327701 PQI327698:PQM327701 QAE327698:QAI327701 QKA327698:QKE327701 QTW327698:QUA327701 RDS327698:RDW327701 RNO327698:RNS327701 RXK327698:RXO327701 SHG327698:SHK327701 SRC327698:SRG327701 TAY327698:TBC327701 TKU327698:TKY327701 TUQ327698:TUU327701 UEM327698:UEQ327701 UOI327698:UOM327701 UYE327698:UYI327701 VIA327698:VIE327701 VRW327698:VSA327701 WBS327698:WBW327701 WLO327698:WLS327701 WVK327698:WVO327701 C393234:G393237 IY393234:JC393237 SU393234:SY393237 ACQ393234:ACU393237 AMM393234:AMQ393237 AWI393234:AWM393237 BGE393234:BGI393237 BQA393234:BQE393237 BZW393234:CAA393237 CJS393234:CJW393237 CTO393234:CTS393237 DDK393234:DDO393237 DNG393234:DNK393237 DXC393234:DXG393237 EGY393234:EHC393237 EQU393234:EQY393237 FAQ393234:FAU393237 FKM393234:FKQ393237 FUI393234:FUM393237 GEE393234:GEI393237 GOA393234:GOE393237 GXW393234:GYA393237 HHS393234:HHW393237 HRO393234:HRS393237 IBK393234:IBO393237 ILG393234:ILK393237 IVC393234:IVG393237 JEY393234:JFC393237 JOU393234:JOY393237 JYQ393234:JYU393237 KIM393234:KIQ393237 KSI393234:KSM393237 LCE393234:LCI393237 LMA393234:LME393237 LVW393234:LWA393237 MFS393234:MFW393237 MPO393234:MPS393237 MZK393234:MZO393237 NJG393234:NJK393237 NTC393234:NTG393237 OCY393234:ODC393237 OMU393234:OMY393237 OWQ393234:OWU393237 PGM393234:PGQ393237 PQI393234:PQM393237 QAE393234:QAI393237 QKA393234:QKE393237 QTW393234:QUA393237 RDS393234:RDW393237 RNO393234:RNS393237 RXK393234:RXO393237 SHG393234:SHK393237 SRC393234:SRG393237 TAY393234:TBC393237 TKU393234:TKY393237 TUQ393234:TUU393237 UEM393234:UEQ393237 UOI393234:UOM393237 UYE393234:UYI393237 VIA393234:VIE393237 VRW393234:VSA393237 WBS393234:WBW393237 WLO393234:WLS393237 WVK393234:WVO393237 C458770:G458773 IY458770:JC458773 SU458770:SY458773 ACQ458770:ACU458773 AMM458770:AMQ458773 AWI458770:AWM458773 BGE458770:BGI458773 BQA458770:BQE458773 BZW458770:CAA458773 CJS458770:CJW458773 CTO458770:CTS458773 DDK458770:DDO458773 DNG458770:DNK458773 DXC458770:DXG458773 EGY458770:EHC458773 EQU458770:EQY458773 FAQ458770:FAU458773 FKM458770:FKQ458773 FUI458770:FUM458773 GEE458770:GEI458773 GOA458770:GOE458773 GXW458770:GYA458773 HHS458770:HHW458773 HRO458770:HRS458773 IBK458770:IBO458773 ILG458770:ILK458773 IVC458770:IVG458773 JEY458770:JFC458773 JOU458770:JOY458773 JYQ458770:JYU458773 KIM458770:KIQ458773 KSI458770:KSM458773 LCE458770:LCI458773 LMA458770:LME458773 LVW458770:LWA458773 MFS458770:MFW458773 MPO458770:MPS458773 MZK458770:MZO458773 NJG458770:NJK458773 NTC458770:NTG458773 OCY458770:ODC458773 OMU458770:OMY458773 OWQ458770:OWU458773 PGM458770:PGQ458773 PQI458770:PQM458773 QAE458770:QAI458773 QKA458770:QKE458773 QTW458770:QUA458773 RDS458770:RDW458773 RNO458770:RNS458773 RXK458770:RXO458773 SHG458770:SHK458773 SRC458770:SRG458773 TAY458770:TBC458773 TKU458770:TKY458773 TUQ458770:TUU458773 UEM458770:UEQ458773 UOI458770:UOM458773 UYE458770:UYI458773 VIA458770:VIE458773 VRW458770:VSA458773 WBS458770:WBW458773 WLO458770:WLS458773 WVK458770:WVO458773 C524306:G524309 IY524306:JC524309 SU524306:SY524309 ACQ524306:ACU524309 AMM524306:AMQ524309 AWI524306:AWM524309 BGE524306:BGI524309 BQA524306:BQE524309 BZW524306:CAA524309 CJS524306:CJW524309 CTO524306:CTS524309 DDK524306:DDO524309 DNG524306:DNK524309 DXC524306:DXG524309 EGY524306:EHC524309 EQU524306:EQY524309 FAQ524306:FAU524309 FKM524306:FKQ524309 FUI524306:FUM524309 GEE524306:GEI524309 GOA524306:GOE524309 GXW524306:GYA524309 HHS524306:HHW524309 HRO524306:HRS524309 IBK524306:IBO524309 ILG524306:ILK524309 IVC524306:IVG524309 JEY524306:JFC524309 JOU524306:JOY524309 JYQ524306:JYU524309 KIM524306:KIQ524309 KSI524306:KSM524309 LCE524306:LCI524309 LMA524306:LME524309 LVW524306:LWA524309 MFS524306:MFW524309 MPO524306:MPS524309 MZK524306:MZO524309 NJG524306:NJK524309 NTC524306:NTG524309 OCY524306:ODC524309 OMU524306:OMY524309 OWQ524306:OWU524309 PGM524306:PGQ524309 PQI524306:PQM524309 QAE524306:QAI524309 QKA524306:QKE524309 QTW524306:QUA524309 RDS524306:RDW524309 RNO524306:RNS524309 RXK524306:RXO524309 SHG524306:SHK524309 SRC524306:SRG524309 TAY524306:TBC524309 TKU524306:TKY524309 TUQ524306:TUU524309 UEM524306:UEQ524309 UOI524306:UOM524309 UYE524306:UYI524309 VIA524306:VIE524309 VRW524306:VSA524309 WBS524306:WBW524309 WLO524306:WLS524309 WVK524306:WVO524309 C589842:G589845 IY589842:JC589845 SU589842:SY589845 ACQ589842:ACU589845 AMM589842:AMQ589845 AWI589842:AWM589845 BGE589842:BGI589845 BQA589842:BQE589845 BZW589842:CAA589845 CJS589842:CJW589845 CTO589842:CTS589845 DDK589842:DDO589845 DNG589842:DNK589845 DXC589842:DXG589845 EGY589842:EHC589845 EQU589842:EQY589845 FAQ589842:FAU589845 FKM589842:FKQ589845 FUI589842:FUM589845 GEE589842:GEI589845 GOA589842:GOE589845 GXW589842:GYA589845 HHS589842:HHW589845 HRO589842:HRS589845 IBK589842:IBO589845 ILG589842:ILK589845 IVC589842:IVG589845 JEY589842:JFC589845 JOU589842:JOY589845 JYQ589842:JYU589845 KIM589842:KIQ589845 KSI589842:KSM589845 LCE589842:LCI589845 LMA589842:LME589845 LVW589842:LWA589845 MFS589842:MFW589845 MPO589842:MPS589845 MZK589842:MZO589845 NJG589842:NJK589845 NTC589842:NTG589845 OCY589842:ODC589845 OMU589842:OMY589845 OWQ589842:OWU589845 PGM589842:PGQ589845 PQI589842:PQM589845 QAE589842:QAI589845 QKA589842:QKE589845 QTW589842:QUA589845 RDS589842:RDW589845 RNO589842:RNS589845 RXK589842:RXO589845 SHG589842:SHK589845 SRC589842:SRG589845 TAY589842:TBC589845 TKU589842:TKY589845 TUQ589842:TUU589845 UEM589842:UEQ589845 UOI589842:UOM589845 UYE589842:UYI589845 VIA589842:VIE589845 VRW589842:VSA589845 WBS589842:WBW589845 WLO589842:WLS589845 WVK589842:WVO589845 C655378:G655381 IY655378:JC655381 SU655378:SY655381 ACQ655378:ACU655381 AMM655378:AMQ655381 AWI655378:AWM655381 BGE655378:BGI655381 BQA655378:BQE655381 BZW655378:CAA655381 CJS655378:CJW655381 CTO655378:CTS655381 DDK655378:DDO655381 DNG655378:DNK655381 DXC655378:DXG655381 EGY655378:EHC655381 EQU655378:EQY655381 FAQ655378:FAU655381 FKM655378:FKQ655381 FUI655378:FUM655381 GEE655378:GEI655381 GOA655378:GOE655381 GXW655378:GYA655381 HHS655378:HHW655381 HRO655378:HRS655381 IBK655378:IBO655381 ILG655378:ILK655381 IVC655378:IVG655381 JEY655378:JFC655381 JOU655378:JOY655381 JYQ655378:JYU655381 KIM655378:KIQ655381 KSI655378:KSM655381 LCE655378:LCI655381 LMA655378:LME655381 LVW655378:LWA655381 MFS655378:MFW655381 MPO655378:MPS655381 MZK655378:MZO655381 NJG655378:NJK655381 NTC655378:NTG655381 OCY655378:ODC655381 OMU655378:OMY655381 OWQ655378:OWU655381 PGM655378:PGQ655381 PQI655378:PQM655381 QAE655378:QAI655381 QKA655378:QKE655381 QTW655378:QUA655381 RDS655378:RDW655381 RNO655378:RNS655381 RXK655378:RXO655381 SHG655378:SHK655381 SRC655378:SRG655381 TAY655378:TBC655381 TKU655378:TKY655381 TUQ655378:TUU655381 UEM655378:UEQ655381 UOI655378:UOM655381 UYE655378:UYI655381 VIA655378:VIE655381 VRW655378:VSA655381 WBS655378:WBW655381 WLO655378:WLS655381 WVK655378:WVO655381 C720914:G720917 IY720914:JC720917 SU720914:SY720917 ACQ720914:ACU720917 AMM720914:AMQ720917 AWI720914:AWM720917 BGE720914:BGI720917 BQA720914:BQE720917 BZW720914:CAA720917 CJS720914:CJW720917 CTO720914:CTS720917 DDK720914:DDO720917 DNG720914:DNK720917 DXC720914:DXG720917 EGY720914:EHC720917 EQU720914:EQY720917 FAQ720914:FAU720917 FKM720914:FKQ720917 FUI720914:FUM720917 GEE720914:GEI720917 GOA720914:GOE720917 GXW720914:GYA720917 HHS720914:HHW720917 HRO720914:HRS720917 IBK720914:IBO720917 ILG720914:ILK720917 IVC720914:IVG720917 JEY720914:JFC720917 JOU720914:JOY720917 JYQ720914:JYU720917 KIM720914:KIQ720917 KSI720914:KSM720917 LCE720914:LCI720917 LMA720914:LME720917 LVW720914:LWA720917 MFS720914:MFW720917 MPO720914:MPS720917 MZK720914:MZO720917 NJG720914:NJK720917 NTC720914:NTG720917 OCY720914:ODC720917 OMU720914:OMY720917 OWQ720914:OWU720917 PGM720914:PGQ720917 PQI720914:PQM720917 QAE720914:QAI720917 QKA720914:QKE720917 QTW720914:QUA720917 RDS720914:RDW720917 RNO720914:RNS720917 RXK720914:RXO720917 SHG720914:SHK720917 SRC720914:SRG720917 TAY720914:TBC720917 TKU720914:TKY720917 TUQ720914:TUU720917 UEM720914:UEQ720917 UOI720914:UOM720917 UYE720914:UYI720917 VIA720914:VIE720917 VRW720914:VSA720917 WBS720914:WBW720917 WLO720914:WLS720917 WVK720914:WVO720917 C786450:G786453 IY786450:JC786453 SU786450:SY786453 ACQ786450:ACU786453 AMM786450:AMQ786453 AWI786450:AWM786453 BGE786450:BGI786453 BQA786450:BQE786453 BZW786450:CAA786453 CJS786450:CJW786453 CTO786450:CTS786453 DDK786450:DDO786453 DNG786450:DNK786453 DXC786450:DXG786453 EGY786450:EHC786453 EQU786450:EQY786453 FAQ786450:FAU786453 FKM786450:FKQ786453 FUI786450:FUM786453 GEE786450:GEI786453 GOA786450:GOE786453 GXW786450:GYA786453 HHS786450:HHW786453 HRO786450:HRS786453 IBK786450:IBO786453 ILG786450:ILK786453 IVC786450:IVG786453 JEY786450:JFC786453 JOU786450:JOY786453 JYQ786450:JYU786453 KIM786450:KIQ786453 KSI786450:KSM786453 LCE786450:LCI786453 LMA786450:LME786453 LVW786450:LWA786453 MFS786450:MFW786453 MPO786450:MPS786453 MZK786450:MZO786453 NJG786450:NJK786453 NTC786450:NTG786453 OCY786450:ODC786453 OMU786450:OMY786453 OWQ786450:OWU786453 PGM786450:PGQ786453 PQI786450:PQM786453 QAE786450:QAI786453 QKA786450:QKE786453 QTW786450:QUA786453 RDS786450:RDW786453 RNO786450:RNS786453 RXK786450:RXO786453 SHG786450:SHK786453 SRC786450:SRG786453 TAY786450:TBC786453 TKU786450:TKY786453 TUQ786450:TUU786453 UEM786450:UEQ786453 UOI786450:UOM786453 UYE786450:UYI786453 VIA786450:VIE786453 VRW786450:VSA786453 WBS786450:WBW786453 WLO786450:WLS786453 WVK786450:WVO786453 C851986:G851989 IY851986:JC851989 SU851986:SY851989 ACQ851986:ACU851989 AMM851986:AMQ851989 AWI851986:AWM851989 BGE851986:BGI851989 BQA851986:BQE851989 BZW851986:CAA851989 CJS851986:CJW851989 CTO851986:CTS851989 DDK851986:DDO851989 DNG851986:DNK851989 DXC851986:DXG851989 EGY851986:EHC851989 EQU851986:EQY851989 FAQ851986:FAU851989 FKM851986:FKQ851989 FUI851986:FUM851989 GEE851986:GEI851989 GOA851986:GOE851989 GXW851986:GYA851989 HHS851986:HHW851989 HRO851986:HRS851989 IBK851986:IBO851989 ILG851986:ILK851989 IVC851986:IVG851989 JEY851986:JFC851989 JOU851986:JOY851989 JYQ851986:JYU851989 KIM851986:KIQ851989 KSI851986:KSM851989 LCE851986:LCI851989 LMA851986:LME851989 LVW851986:LWA851989 MFS851986:MFW851989 MPO851986:MPS851989 MZK851986:MZO851989 NJG851986:NJK851989 NTC851986:NTG851989 OCY851986:ODC851989 OMU851986:OMY851989 OWQ851986:OWU851989 PGM851986:PGQ851989 PQI851986:PQM851989 QAE851986:QAI851989 QKA851986:QKE851989 QTW851986:QUA851989 RDS851986:RDW851989 RNO851986:RNS851989 RXK851986:RXO851989 SHG851986:SHK851989 SRC851986:SRG851989 TAY851986:TBC851989 TKU851986:TKY851989 TUQ851986:TUU851989 UEM851986:UEQ851989 UOI851986:UOM851989 UYE851986:UYI851989 VIA851986:VIE851989 VRW851986:VSA851989 WBS851986:WBW851989 WLO851986:WLS851989 WVK851986:WVO851989 C917522:G917525 IY917522:JC917525 SU917522:SY917525 ACQ917522:ACU917525 AMM917522:AMQ917525 AWI917522:AWM917525 BGE917522:BGI917525 BQA917522:BQE917525 BZW917522:CAA917525 CJS917522:CJW917525 CTO917522:CTS917525 DDK917522:DDO917525 DNG917522:DNK917525 DXC917522:DXG917525 EGY917522:EHC917525 EQU917522:EQY917525 FAQ917522:FAU917525 FKM917522:FKQ917525 FUI917522:FUM917525 GEE917522:GEI917525 GOA917522:GOE917525 GXW917522:GYA917525 HHS917522:HHW917525 HRO917522:HRS917525 IBK917522:IBO917525 ILG917522:ILK917525 IVC917522:IVG917525 JEY917522:JFC917525 JOU917522:JOY917525 JYQ917522:JYU917525 KIM917522:KIQ917525 KSI917522:KSM917525 LCE917522:LCI917525 LMA917522:LME917525 LVW917522:LWA917525 MFS917522:MFW917525 MPO917522:MPS917525 MZK917522:MZO917525 NJG917522:NJK917525 NTC917522:NTG917525 OCY917522:ODC917525 OMU917522:OMY917525 OWQ917522:OWU917525 PGM917522:PGQ917525 PQI917522:PQM917525 QAE917522:QAI917525 QKA917522:QKE917525 QTW917522:QUA917525 RDS917522:RDW917525 RNO917522:RNS917525 RXK917522:RXO917525 SHG917522:SHK917525 SRC917522:SRG917525 TAY917522:TBC917525 TKU917522:TKY917525 TUQ917522:TUU917525 UEM917522:UEQ917525 UOI917522:UOM917525 UYE917522:UYI917525 VIA917522:VIE917525 VRW917522:VSA917525 WBS917522:WBW917525 WLO917522:WLS917525 WVK917522:WVO917525 C983058:G983061 IY983058:JC983061 SU983058:SY983061 ACQ983058:ACU983061 AMM983058:AMQ983061 AWI983058:AWM983061 BGE983058:BGI983061 BQA983058:BQE983061 BZW983058:CAA983061 CJS983058:CJW983061 CTO983058:CTS983061 DDK983058:DDO983061 DNG983058:DNK983061 DXC983058:DXG983061 EGY983058:EHC983061 EQU983058:EQY983061 FAQ983058:FAU983061 FKM983058:FKQ983061 FUI983058:FUM983061 GEE983058:GEI983061 GOA983058:GOE983061 GXW983058:GYA983061 HHS983058:HHW983061 HRO983058:HRS983061 IBK983058:IBO983061 ILG983058:ILK983061 IVC983058:IVG983061 JEY983058:JFC983061 JOU983058:JOY983061 JYQ983058:JYU983061 KIM983058:KIQ983061 KSI983058:KSM983061 LCE983058:LCI983061 LMA983058:LME983061 LVW983058:LWA983061 MFS983058:MFW983061 MPO983058:MPS983061 MZK983058:MZO983061 NJG983058:NJK983061 NTC983058:NTG983061 OCY983058:ODC983061 OMU983058:OMY983061 OWQ983058:OWU983061 PGM983058:PGQ983061 PQI983058:PQM983061 QAE983058:QAI983061 QKA983058:QKE983061 QTW983058:QUA983061 RDS983058:RDW983061 RNO983058:RNS983061 RXK983058:RXO983061 SHG983058:SHK983061 SRC983058:SRG983061 TAY983058:TBC983061 TKU983058:TKY983061 TUQ983058:TUU983061 UEM983058:UEQ983061 UOI983058:UOM983061 UYE983058:UYI983061 VIA983058:VIE983061 VRW983058:VSA983061 WBS983058:WBW983061 WLO983058:WLS983061 WVK983058:WVO983061 C31:G34 IY31:JC34 SU31:SY34 ACQ31:ACU34 AMM31:AMQ34 AWI31:AWM34 BGE31:BGI34 BQA31:BQE34 BZW31:CAA34 CJS31:CJW34 CTO31:CTS34 DDK31:DDO34 DNG31:DNK34 DXC31:DXG34 EGY31:EHC34 EQU31:EQY34 FAQ31:FAU34 FKM31:FKQ34 FUI31:FUM34 GEE31:GEI34 GOA31:GOE34 GXW31:GYA34 HHS31:HHW34 HRO31:HRS34 IBK31:IBO34 ILG31:ILK34 IVC31:IVG34 JEY31:JFC34 JOU31:JOY34 JYQ31:JYU34 KIM31:KIQ34 KSI31:KSM34 LCE31:LCI34 LMA31:LME34 LVW31:LWA34 MFS31:MFW34 MPO31:MPS34 MZK31:MZO34 NJG31:NJK34 NTC31:NTG34 OCY31:ODC34 OMU31:OMY34 OWQ31:OWU34 PGM31:PGQ34 PQI31:PQM34 QAE31:QAI34 QKA31:QKE34 QTW31:QUA34 RDS31:RDW34 RNO31:RNS34 RXK31:RXO34 SHG31:SHK34 SRC31:SRG34 TAY31:TBC34 TKU31:TKY34 TUQ31:TUU34 UEM31:UEQ34 UOI31:UOM34 UYE31:UYI34 VIA31:VIE34 VRW31:VSA34 WBS31:WBW34 WLO31:WLS34 WVK31:WVO34 C65567:G65570 IY65567:JC65570 SU65567:SY65570 ACQ65567:ACU65570 AMM65567:AMQ65570 AWI65567:AWM65570 BGE65567:BGI65570 BQA65567:BQE65570 BZW65567:CAA65570 CJS65567:CJW65570 CTO65567:CTS65570 DDK65567:DDO65570 DNG65567:DNK65570 DXC65567:DXG65570 EGY65567:EHC65570 EQU65567:EQY65570 FAQ65567:FAU65570 FKM65567:FKQ65570 FUI65567:FUM65570 GEE65567:GEI65570 GOA65567:GOE65570 GXW65567:GYA65570 HHS65567:HHW65570 HRO65567:HRS65570 IBK65567:IBO65570 ILG65567:ILK65570 IVC65567:IVG65570 JEY65567:JFC65570 JOU65567:JOY65570 JYQ65567:JYU65570 KIM65567:KIQ65570 KSI65567:KSM65570 LCE65567:LCI65570 LMA65567:LME65570 LVW65567:LWA65570 MFS65567:MFW65570 MPO65567:MPS65570 MZK65567:MZO65570 NJG65567:NJK65570 NTC65567:NTG65570 OCY65567:ODC65570 OMU65567:OMY65570 OWQ65567:OWU65570 PGM65567:PGQ65570 PQI65567:PQM65570 QAE65567:QAI65570 QKA65567:QKE65570 QTW65567:QUA65570 RDS65567:RDW65570 RNO65567:RNS65570 RXK65567:RXO65570 SHG65567:SHK65570 SRC65567:SRG65570 TAY65567:TBC65570 TKU65567:TKY65570 TUQ65567:TUU65570 UEM65567:UEQ65570 UOI65567:UOM65570 UYE65567:UYI65570 VIA65567:VIE65570 VRW65567:VSA65570 WBS65567:WBW65570 WLO65567:WLS65570 WVK65567:WVO65570 C131103:G131106 IY131103:JC131106 SU131103:SY131106 ACQ131103:ACU131106 AMM131103:AMQ131106 AWI131103:AWM131106 BGE131103:BGI131106 BQA131103:BQE131106 BZW131103:CAA131106 CJS131103:CJW131106 CTO131103:CTS131106 DDK131103:DDO131106 DNG131103:DNK131106 DXC131103:DXG131106 EGY131103:EHC131106 EQU131103:EQY131106 FAQ131103:FAU131106 FKM131103:FKQ131106 FUI131103:FUM131106 GEE131103:GEI131106 GOA131103:GOE131106 GXW131103:GYA131106 HHS131103:HHW131106 HRO131103:HRS131106 IBK131103:IBO131106 ILG131103:ILK131106 IVC131103:IVG131106 JEY131103:JFC131106 JOU131103:JOY131106 JYQ131103:JYU131106 KIM131103:KIQ131106 KSI131103:KSM131106 LCE131103:LCI131106 LMA131103:LME131106 LVW131103:LWA131106 MFS131103:MFW131106 MPO131103:MPS131106 MZK131103:MZO131106 NJG131103:NJK131106 NTC131103:NTG131106 OCY131103:ODC131106 OMU131103:OMY131106 OWQ131103:OWU131106 PGM131103:PGQ131106 PQI131103:PQM131106 QAE131103:QAI131106 QKA131103:QKE131106 QTW131103:QUA131106 RDS131103:RDW131106 RNO131103:RNS131106 RXK131103:RXO131106 SHG131103:SHK131106 SRC131103:SRG131106 TAY131103:TBC131106 TKU131103:TKY131106 TUQ131103:TUU131106 UEM131103:UEQ131106 UOI131103:UOM131106 UYE131103:UYI131106 VIA131103:VIE131106 VRW131103:VSA131106 WBS131103:WBW131106 WLO131103:WLS131106 WVK131103:WVO131106 C196639:G196642 IY196639:JC196642 SU196639:SY196642 ACQ196639:ACU196642 AMM196639:AMQ196642 AWI196639:AWM196642 BGE196639:BGI196642 BQA196639:BQE196642 BZW196639:CAA196642 CJS196639:CJW196642 CTO196639:CTS196642 DDK196639:DDO196642 DNG196639:DNK196642 DXC196639:DXG196642 EGY196639:EHC196642 EQU196639:EQY196642 FAQ196639:FAU196642 FKM196639:FKQ196642 FUI196639:FUM196642 GEE196639:GEI196642 GOA196639:GOE196642 GXW196639:GYA196642 HHS196639:HHW196642 HRO196639:HRS196642 IBK196639:IBO196642 ILG196639:ILK196642 IVC196639:IVG196642 JEY196639:JFC196642 JOU196639:JOY196642 JYQ196639:JYU196642 KIM196639:KIQ196642 KSI196639:KSM196642 LCE196639:LCI196642 LMA196639:LME196642 LVW196639:LWA196642 MFS196639:MFW196642 MPO196639:MPS196642 MZK196639:MZO196642 NJG196639:NJK196642 NTC196639:NTG196642 OCY196639:ODC196642 OMU196639:OMY196642 OWQ196639:OWU196642 PGM196639:PGQ196642 PQI196639:PQM196642 QAE196639:QAI196642 QKA196639:QKE196642 QTW196639:QUA196642 RDS196639:RDW196642 RNO196639:RNS196642 RXK196639:RXO196642 SHG196639:SHK196642 SRC196639:SRG196642 TAY196639:TBC196642 TKU196639:TKY196642 TUQ196639:TUU196642 UEM196639:UEQ196642 UOI196639:UOM196642 UYE196639:UYI196642 VIA196639:VIE196642 VRW196639:VSA196642 WBS196639:WBW196642 WLO196639:WLS196642 WVK196639:WVO196642 C262175:G262178 IY262175:JC262178 SU262175:SY262178 ACQ262175:ACU262178 AMM262175:AMQ262178 AWI262175:AWM262178 BGE262175:BGI262178 BQA262175:BQE262178 BZW262175:CAA262178 CJS262175:CJW262178 CTO262175:CTS262178 DDK262175:DDO262178 DNG262175:DNK262178 DXC262175:DXG262178 EGY262175:EHC262178 EQU262175:EQY262178 FAQ262175:FAU262178 FKM262175:FKQ262178 FUI262175:FUM262178 GEE262175:GEI262178 GOA262175:GOE262178 GXW262175:GYA262178 HHS262175:HHW262178 HRO262175:HRS262178 IBK262175:IBO262178 ILG262175:ILK262178 IVC262175:IVG262178 JEY262175:JFC262178 JOU262175:JOY262178 JYQ262175:JYU262178 KIM262175:KIQ262178 KSI262175:KSM262178 LCE262175:LCI262178 LMA262175:LME262178 LVW262175:LWA262178 MFS262175:MFW262178 MPO262175:MPS262178 MZK262175:MZO262178 NJG262175:NJK262178 NTC262175:NTG262178 OCY262175:ODC262178 OMU262175:OMY262178 OWQ262175:OWU262178 PGM262175:PGQ262178 PQI262175:PQM262178 QAE262175:QAI262178 QKA262175:QKE262178 QTW262175:QUA262178 RDS262175:RDW262178 RNO262175:RNS262178 RXK262175:RXO262178 SHG262175:SHK262178 SRC262175:SRG262178 TAY262175:TBC262178 TKU262175:TKY262178 TUQ262175:TUU262178 UEM262175:UEQ262178 UOI262175:UOM262178 UYE262175:UYI262178 VIA262175:VIE262178 VRW262175:VSA262178 WBS262175:WBW262178 WLO262175:WLS262178 WVK262175:WVO262178 C327711:G327714 IY327711:JC327714 SU327711:SY327714 ACQ327711:ACU327714 AMM327711:AMQ327714 AWI327711:AWM327714 BGE327711:BGI327714 BQA327711:BQE327714 BZW327711:CAA327714 CJS327711:CJW327714 CTO327711:CTS327714 DDK327711:DDO327714 DNG327711:DNK327714 DXC327711:DXG327714 EGY327711:EHC327714 EQU327711:EQY327714 FAQ327711:FAU327714 FKM327711:FKQ327714 FUI327711:FUM327714 GEE327711:GEI327714 GOA327711:GOE327714 GXW327711:GYA327714 HHS327711:HHW327714 HRO327711:HRS327714 IBK327711:IBO327714 ILG327711:ILK327714 IVC327711:IVG327714 JEY327711:JFC327714 JOU327711:JOY327714 JYQ327711:JYU327714 KIM327711:KIQ327714 KSI327711:KSM327714 LCE327711:LCI327714 LMA327711:LME327714 LVW327711:LWA327714 MFS327711:MFW327714 MPO327711:MPS327714 MZK327711:MZO327714 NJG327711:NJK327714 NTC327711:NTG327714 OCY327711:ODC327714 OMU327711:OMY327714 OWQ327711:OWU327714 PGM327711:PGQ327714 PQI327711:PQM327714 QAE327711:QAI327714 QKA327711:QKE327714 QTW327711:QUA327714 RDS327711:RDW327714 RNO327711:RNS327714 RXK327711:RXO327714 SHG327711:SHK327714 SRC327711:SRG327714 TAY327711:TBC327714 TKU327711:TKY327714 TUQ327711:TUU327714 UEM327711:UEQ327714 UOI327711:UOM327714 UYE327711:UYI327714 VIA327711:VIE327714 VRW327711:VSA327714 WBS327711:WBW327714 WLO327711:WLS327714 WVK327711:WVO327714 C393247:G393250 IY393247:JC393250 SU393247:SY393250 ACQ393247:ACU393250 AMM393247:AMQ393250 AWI393247:AWM393250 BGE393247:BGI393250 BQA393247:BQE393250 BZW393247:CAA393250 CJS393247:CJW393250 CTO393247:CTS393250 DDK393247:DDO393250 DNG393247:DNK393250 DXC393247:DXG393250 EGY393247:EHC393250 EQU393247:EQY393250 FAQ393247:FAU393250 FKM393247:FKQ393250 FUI393247:FUM393250 GEE393247:GEI393250 GOA393247:GOE393250 GXW393247:GYA393250 HHS393247:HHW393250 HRO393247:HRS393250 IBK393247:IBO393250 ILG393247:ILK393250 IVC393247:IVG393250 JEY393247:JFC393250 JOU393247:JOY393250 JYQ393247:JYU393250 KIM393247:KIQ393250 KSI393247:KSM393250 LCE393247:LCI393250 LMA393247:LME393250 LVW393247:LWA393250 MFS393247:MFW393250 MPO393247:MPS393250 MZK393247:MZO393250 NJG393247:NJK393250 NTC393247:NTG393250 OCY393247:ODC393250 OMU393247:OMY393250 OWQ393247:OWU393250 PGM393247:PGQ393250 PQI393247:PQM393250 QAE393247:QAI393250 QKA393247:QKE393250 QTW393247:QUA393250 RDS393247:RDW393250 RNO393247:RNS393250 RXK393247:RXO393250 SHG393247:SHK393250 SRC393247:SRG393250 TAY393247:TBC393250 TKU393247:TKY393250 TUQ393247:TUU393250 UEM393247:UEQ393250 UOI393247:UOM393250 UYE393247:UYI393250 VIA393247:VIE393250 VRW393247:VSA393250 WBS393247:WBW393250 WLO393247:WLS393250 WVK393247:WVO393250 C458783:G458786 IY458783:JC458786 SU458783:SY458786 ACQ458783:ACU458786 AMM458783:AMQ458786 AWI458783:AWM458786 BGE458783:BGI458786 BQA458783:BQE458786 BZW458783:CAA458786 CJS458783:CJW458786 CTO458783:CTS458786 DDK458783:DDO458786 DNG458783:DNK458786 DXC458783:DXG458786 EGY458783:EHC458786 EQU458783:EQY458786 FAQ458783:FAU458786 FKM458783:FKQ458786 FUI458783:FUM458786 GEE458783:GEI458786 GOA458783:GOE458786 GXW458783:GYA458786 HHS458783:HHW458786 HRO458783:HRS458786 IBK458783:IBO458786 ILG458783:ILK458786 IVC458783:IVG458786 JEY458783:JFC458786 JOU458783:JOY458786 JYQ458783:JYU458786 KIM458783:KIQ458786 KSI458783:KSM458786 LCE458783:LCI458786 LMA458783:LME458786 LVW458783:LWA458786 MFS458783:MFW458786 MPO458783:MPS458786 MZK458783:MZO458786 NJG458783:NJK458786 NTC458783:NTG458786 OCY458783:ODC458786 OMU458783:OMY458786 OWQ458783:OWU458786 PGM458783:PGQ458786 PQI458783:PQM458786 QAE458783:QAI458786 QKA458783:QKE458786 QTW458783:QUA458786 RDS458783:RDW458786 RNO458783:RNS458786 RXK458783:RXO458786 SHG458783:SHK458786 SRC458783:SRG458786 TAY458783:TBC458786 TKU458783:TKY458786 TUQ458783:TUU458786 UEM458783:UEQ458786 UOI458783:UOM458786 UYE458783:UYI458786 VIA458783:VIE458786 VRW458783:VSA458786 WBS458783:WBW458786 WLO458783:WLS458786 WVK458783:WVO458786 C524319:G524322 IY524319:JC524322 SU524319:SY524322 ACQ524319:ACU524322 AMM524319:AMQ524322 AWI524319:AWM524322 BGE524319:BGI524322 BQA524319:BQE524322 BZW524319:CAA524322 CJS524319:CJW524322 CTO524319:CTS524322 DDK524319:DDO524322 DNG524319:DNK524322 DXC524319:DXG524322 EGY524319:EHC524322 EQU524319:EQY524322 FAQ524319:FAU524322 FKM524319:FKQ524322 FUI524319:FUM524322 GEE524319:GEI524322 GOA524319:GOE524322 GXW524319:GYA524322 HHS524319:HHW524322 HRO524319:HRS524322 IBK524319:IBO524322 ILG524319:ILK524322 IVC524319:IVG524322 JEY524319:JFC524322 JOU524319:JOY524322 JYQ524319:JYU524322 KIM524319:KIQ524322 KSI524319:KSM524322 LCE524319:LCI524322 LMA524319:LME524322 LVW524319:LWA524322 MFS524319:MFW524322 MPO524319:MPS524322 MZK524319:MZO524322 NJG524319:NJK524322 NTC524319:NTG524322 OCY524319:ODC524322 OMU524319:OMY524322 OWQ524319:OWU524322 PGM524319:PGQ524322 PQI524319:PQM524322 QAE524319:QAI524322 QKA524319:QKE524322 QTW524319:QUA524322 RDS524319:RDW524322 RNO524319:RNS524322 RXK524319:RXO524322 SHG524319:SHK524322 SRC524319:SRG524322 TAY524319:TBC524322 TKU524319:TKY524322 TUQ524319:TUU524322 UEM524319:UEQ524322 UOI524319:UOM524322 UYE524319:UYI524322 VIA524319:VIE524322 VRW524319:VSA524322 WBS524319:WBW524322 WLO524319:WLS524322 WVK524319:WVO524322 C589855:G589858 IY589855:JC589858 SU589855:SY589858 ACQ589855:ACU589858 AMM589855:AMQ589858 AWI589855:AWM589858 BGE589855:BGI589858 BQA589855:BQE589858 BZW589855:CAA589858 CJS589855:CJW589858 CTO589855:CTS589858 DDK589855:DDO589858 DNG589855:DNK589858 DXC589855:DXG589858 EGY589855:EHC589858 EQU589855:EQY589858 FAQ589855:FAU589858 FKM589855:FKQ589858 FUI589855:FUM589858 GEE589855:GEI589858 GOA589855:GOE589858 GXW589855:GYA589858 HHS589855:HHW589858 HRO589855:HRS589858 IBK589855:IBO589858 ILG589855:ILK589858 IVC589855:IVG589858 JEY589855:JFC589858 JOU589855:JOY589858 JYQ589855:JYU589858 KIM589855:KIQ589858 KSI589855:KSM589858 LCE589855:LCI589858 LMA589855:LME589858 LVW589855:LWA589858 MFS589855:MFW589858 MPO589855:MPS589858 MZK589855:MZO589858 NJG589855:NJK589858 NTC589855:NTG589858 OCY589855:ODC589858 OMU589855:OMY589858 OWQ589855:OWU589858 PGM589855:PGQ589858 PQI589855:PQM589858 QAE589855:QAI589858 QKA589855:QKE589858 QTW589855:QUA589858 RDS589855:RDW589858 RNO589855:RNS589858 RXK589855:RXO589858 SHG589855:SHK589858 SRC589855:SRG589858 TAY589855:TBC589858 TKU589855:TKY589858 TUQ589855:TUU589858 UEM589855:UEQ589858 UOI589855:UOM589858 UYE589855:UYI589858 VIA589855:VIE589858 VRW589855:VSA589858 WBS589855:WBW589858 WLO589855:WLS589858 WVK589855:WVO589858 C655391:G655394 IY655391:JC655394 SU655391:SY655394 ACQ655391:ACU655394 AMM655391:AMQ655394 AWI655391:AWM655394 BGE655391:BGI655394 BQA655391:BQE655394 BZW655391:CAA655394 CJS655391:CJW655394 CTO655391:CTS655394 DDK655391:DDO655394 DNG655391:DNK655394 DXC655391:DXG655394 EGY655391:EHC655394 EQU655391:EQY655394 FAQ655391:FAU655394 FKM655391:FKQ655394 FUI655391:FUM655394 GEE655391:GEI655394 GOA655391:GOE655394 GXW655391:GYA655394 HHS655391:HHW655394 HRO655391:HRS655394 IBK655391:IBO655394 ILG655391:ILK655394 IVC655391:IVG655394 JEY655391:JFC655394 JOU655391:JOY655394 JYQ655391:JYU655394 KIM655391:KIQ655394 KSI655391:KSM655394 LCE655391:LCI655394 LMA655391:LME655394 LVW655391:LWA655394 MFS655391:MFW655394 MPO655391:MPS655394 MZK655391:MZO655394 NJG655391:NJK655394 NTC655391:NTG655394 OCY655391:ODC655394 OMU655391:OMY655394 OWQ655391:OWU655394 PGM655391:PGQ655394 PQI655391:PQM655394 QAE655391:QAI655394 QKA655391:QKE655394 QTW655391:QUA655394 RDS655391:RDW655394 RNO655391:RNS655394 RXK655391:RXO655394 SHG655391:SHK655394 SRC655391:SRG655394 TAY655391:TBC655394 TKU655391:TKY655394 TUQ655391:TUU655394 UEM655391:UEQ655394 UOI655391:UOM655394 UYE655391:UYI655394 VIA655391:VIE655394 VRW655391:VSA655394 WBS655391:WBW655394 WLO655391:WLS655394 WVK655391:WVO655394 C720927:G720930 IY720927:JC720930 SU720927:SY720930 ACQ720927:ACU720930 AMM720927:AMQ720930 AWI720927:AWM720930 BGE720927:BGI720930 BQA720927:BQE720930 BZW720927:CAA720930 CJS720927:CJW720930 CTO720927:CTS720930 DDK720927:DDO720930 DNG720927:DNK720930 DXC720927:DXG720930 EGY720927:EHC720930 EQU720927:EQY720930 FAQ720927:FAU720930 FKM720927:FKQ720930 FUI720927:FUM720930 GEE720927:GEI720930 GOA720927:GOE720930 GXW720927:GYA720930 HHS720927:HHW720930 HRO720927:HRS720930 IBK720927:IBO720930 ILG720927:ILK720930 IVC720927:IVG720930 JEY720927:JFC720930 JOU720927:JOY720930 JYQ720927:JYU720930 KIM720927:KIQ720930 KSI720927:KSM720930 LCE720927:LCI720930 LMA720927:LME720930 LVW720927:LWA720930 MFS720927:MFW720930 MPO720927:MPS720930 MZK720927:MZO720930 NJG720927:NJK720930 NTC720927:NTG720930 OCY720927:ODC720930 OMU720927:OMY720930 OWQ720927:OWU720930 PGM720927:PGQ720930 PQI720927:PQM720930 QAE720927:QAI720930 QKA720927:QKE720930 QTW720927:QUA720930 RDS720927:RDW720930 RNO720927:RNS720930 RXK720927:RXO720930 SHG720927:SHK720930 SRC720927:SRG720930 TAY720927:TBC720930 TKU720927:TKY720930 TUQ720927:TUU720930 UEM720927:UEQ720930 UOI720927:UOM720930 UYE720927:UYI720930 VIA720927:VIE720930 VRW720927:VSA720930 WBS720927:WBW720930 WLO720927:WLS720930 WVK720927:WVO720930 C786463:G786466 IY786463:JC786466 SU786463:SY786466 ACQ786463:ACU786466 AMM786463:AMQ786466 AWI786463:AWM786466 BGE786463:BGI786466 BQA786463:BQE786466 BZW786463:CAA786466 CJS786463:CJW786466 CTO786463:CTS786466 DDK786463:DDO786466 DNG786463:DNK786466 DXC786463:DXG786466 EGY786463:EHC786466 EQU786463:EQY786466 FAQ786463:FAU786466 FKM786463:FKQ786466 FUI786463:FUM786466 GEE786463:GEI786466 GOA786463:GOE786466 GXW786463:GYA786466 HHS786463:HHW786466 HRO786463:HRS786466 IBK786463:IBO786466 ILG786463:ILK786466 IVC786463:IVG786466 JEY786463:JFC786466 JOU786463:JOY786466 JYQ786463:JYU786466 KIM786463:KIQ786466 KSI786463:KSM786466 LCE786463:LCI786466 LMA786463:LME786466 LVW786463:LWA786466 MFS786463:MFW786466 MPO786463:MPS786466 MZK786463:MZO786466 NJG786463:NJK786466 NTC786463:NTG786466 OCY786463:ODC786466 OMU786463:OMY786466 OWQ786463:OWU786466 PGM786463:PGQ786466 PQI786463:PQM786466 QAE786463:QAI786466 QKA786463:QKE786466 QTW786463:QUA786466 RDS786463:RDW786466 RNO786463:RNS786466 RXK786463:RXO786466 SHG786463:SHK786466 SRC786463:SRG786466 TAY786463:TBC786466 TKU786463:TKY786466 TUQ786463:TUU786466 UEM786463:UEQ786466 UOI786463:UOM786466 UYE786463:UYI786466 VIA786463:VIE786466 VRW786463:VSA786466 WBS786463:WBW786466 WLO786463:WLS786466 WVK786463:WVO786466 C851999:G852002 IY851999:JC852002 SU851999:SY852002 ACQ851999:ACU852002 AMM851999:AMQ852002 AWI851999:AWM852002 BGE851999:BGI852002 BQA851999:BQE852002 BZW851999:CAA852002 CJS851999:CJW852002 CTO851999:CTS852002 DDK851999:DDO852002 DNG851999:DNK852002 DXC851999:DXG852002 EGY851999:EHC852002 EQU851999:EQY852002 FAQ851999:FAU852002 FKM851999:FKQ852002 FUI851999:FUM852002 GEE851999:GEI852002 GOA851999:GOE852002 GXW851999:GYA852002 HHS851999:HHW852002 HRO851999:HRS852002 IBK851999:IBO852002 ILG851999:ILK852002 IVC851999:IVG852002 JEY851999:JFC852002 JOU851999:JOY852002 JYQ851999:JYU852002 KIM851999:KIQ852002 KSI851999:KSM852002 LCE851999:LCI852002 LMA851999:LME852002 LVW851999:LWA852002 MFS851999:MFW852002 MPO851999:MPS852002 MZK851999:MZO852002 NJG851999:NJK852002 NTC851999:NTG852002 OCY851999:ODC852002 OMU851999:OMY852002 OWQ851999:OWU852002 PGM851999:PGQ852002 PQI851999:PQM852002 QAE851999:QAI852002 QKA851999:QKE852002 QTW851999:QUA852002 RDS851999:RDW852002 RNO851999:RNS852002 RXK851999:RXO852002 SHG851999:SHK852002 SRC851999:SRG852002 TAY851999:TBC852002 TKU851999:TKY852002 TUQ851999:TUU852002 UEM851999:UEQ852002 UOI851999:UOM852002 UYE851999:UYI852002 VIA851999:VIE852002 VRW851999:VSA852002 WBS851999:WBW852002 WLO851999:WLS852002 WVK851999:WVO852002 C917535:G917538 IY917535:JC917538 SU917535:SY917538 ACQ917535:ACU917538 AMM917535:AMQ917538 AWI917535:AWM917538 BGE917535:BGI917538 BQA917535:BQE917538 BZW917535:CAA917538 CJS917535:CJW917538 CTO917535:CTS917538 DDK917535:DDO917538 DNG917535:DNK917538 DXC917535:DXG917538 EGY917535:EHC917538 EQU917535:EQY917538 FAQ917535:FAU917538 FKM917535:FKQ917538 FUI917535:FUM917538 GEE917535:GEI917538 GOA917535:GOE917538 GXW917535:GYA917538 HHS917535:HHW917538 HRO917535:HRS917538 IBK917535:IBO917538 ILG917535:ILK917538 IVC917535:IVG917538 JEY917535:JFC917538 JOU917535:JOY917538 JYQ917535:JYU917538 KIM917535:KIQ917538 KSI917535:KSM917538 LCE917535:LCI917538 LMA917535:LME917538 LVW917535:LWA917538 MFS917535:MFW917538 MPO917535:MPS917538 MZK917535:MZO917538 NJG917535:NJK917538 NTC917535:NTG917538 OCY917535:ODC917538 OMU917535:OMY917538 OWQ917535:OWU917538 PGM917535:PGQ917538 PQI917535:PQM917538 QAE917535:QAI917538 QKA917535:QKE917538 QTW917535:QUA917538 RDS917535:RDW917538 RNO917535:RNS917538 RXK917535:RXO917538 SHG917535:SHK917538 SRC917535:SRG917538 TAY917535:TBC917538 TKU917535:TKY917538 TUQ917535:TUU917538 UEM917535:UEQ917538 UOI917535:UOM917538 UYE917535:UYI917538 VIA917535:VIE917538 VRW917535:VSA917538 WBS917535:WBW917538 WLO917535:WLS917538 WVK917535:WVO917538 C983071:G983074 IY983071:JC983074 SU983071:SY983074 ACQ983071:ACU983074 AMM983071:AMQ983074 AWI983071:AWM983074 BGE983071:BGI983074 BQA983071:BQE983074 BZW983071:CAA983074 CJS983071:CJW983074 CTO983071:CTS983074 DDK983071:DDO983074 DNG983071:DNK983074 DXC983071:DXG983074 EGY983071:EHC983074 EQU983071:EQY983074 FAQ983071:FAU983074 FKM983071:FKQ983074 FUI983071:FUM983074 GEE983071:GEI983074 GOA983071:GOE983074 GXW983071:GYA983074 HHS983071:HHW983074 HRO983071:HRS983074 IBK983071:IBO983074 ILG983071:ILK983074 IVC983071:IVG983074 JEY983071:JFC983074 JOU983071:JOY983074 JYQ983071:JYU983074 KIM983071:KIQ983074 KSI983071:KSM983074 LCE983071:LCI983074 LMA983071:LME983074 LVW983071:LWA983074 MFS983071:MFW983074 MPO983071:MPS983074 MZK983071:MZO983074 NJG983071:NJK983074 NTC983071:NTG983074 OCY983071:ODC983074 OMU983071:OMY983074 OWQ983071:OWU983074 PGM983071:PGQ983074 PQI983071:PQM983074 QAE983071:QAI983074 QKA983071:QKE983074 QTW983071:QUA983074 RDS983071:RDW983074 RNO983071:RNS983074 RXK983071:RXO983074 SHG983071:SHK983074 SRC983071:SRG983074 TAY983071:TBC983074 TKU983071:TKY983074 TUQ983071:TUU983074 UEM983071:UEQ983074 UOI983071:UOM983074 UYE983071:UYI983074 VIA983071:VIE983074 VRW983071:VSA983074 WBS983071:WBW983074 WLO983071:WLS983074 WVK983071:WVO983074 E15:G16 JA15:JC16 SW15:SY16 ACS15:ACU16 AMO15:AMQ16 AWK15:AWM16 BGG15:BGI16 BQC15:BQE16 BZY15:CAA16 CJU15:CJW16 CTQ15:CTS16 DDM15:DDO16 DNI15:DNK16 DXE15:DXG16 EHA15:EHC16 EQW15:EQY16 FAS15:FAU16 FKO15:FKQ16 FUK15:FUM16 GEG15:GEI16 GOC15:GOE16 GXY15:GYA16 HHU15:HHW16 HRQ15:HRS16 IBM15:IBO16 ILI15:ILK16 IVE15:IVG16 JFA15:JFC16 JOW15:JOY16 JYS15:JYU16 KIO15:KIQ16 KSK15:KSM16 LCG15:LCI16 LMC15:LME16 LVY15:LWA16 MFU15:MFW16 MPQ15:MPS16 MZM15:MZO16 NJI15:NJK16 NTE15:NTG16 ODA15:ODC16 OMW15:OMY16 OWS15:OWU16 PGO15:PGQ16 PQK15:PQM16 QAG15:QAI16 QKC15:QKE16 QTY15:QUA16 RDU15:RDW16 RNQ15:RNS16 RXM15:RXO16 SHI15:SHK16 SRE15:SRG16 TBA15:TBC16 TKW15:TKY16 TUS15:TUU16 UEO15:UEQ16 UOK15:UOM16 UYG15:UYI16 VIC15:VIE16 VRY15:VSA16 WBU15:WBW16 WLQ15:WLS16 WVM15:WVO16 E65551:G65552 JA65551:JC65552 SW65551:SY65552 ACS65551:ACU65552 AMO65551:AMQ65552 AWK65551:AWM65552 BGG65551:BGI65552 BQC65551:BQE65552 BZY65551:CAA65552 CJU65551:CJW65552 CTQ65551:CTS65552 DDM65551:DDO65552 DNI65551:DNK65552 DXE65551:DXG65552 EHA65551:EHC65552 EQW65551:EQY65552 FAS65551:FAU65552 FKO65551:FKQ65552 FUK65551:FUM65552 GEG65551:GEI65552 GOC65551:GOE65552 GXY65551:GYA65552 HHU65551:HHW65552 HRQ65551:HRS65552 IBM65551:IBO65552 ILI65551:ILK65552 IVE65551:IVG65552 JFA65551:JFC65552 JOW65551:JOY65552 JYS65551:JYU65552 KIO65551:KIQ65552 KSK65551:KSM65552 LCG65551:LCI65552 LMC65551:LME65552 LVY65551:LWA65552 MFU65551:MFW65552 MPQ65551:MPS65552 MZM65551:MZO65552 NJI65551:NJK65552 NTE65551:NTG65552 ODA65551:ODC65552 OMW65551:OMY65552 OWS65551:OWU65552 PGO65551:PGQ65552 PQK65551:PQM65552 QAG65551:QAI65552 QKC65551:QKE65552 QTY65551:QUA65552 RDU65551:RDW65552 RNQ65551:RNS65552 RXM65551:RXO65552 SHI65551:SHK65552 SRE65551:SRG65552 TBA65551:TBC65552 TKW65551:TKY65552 TUS65551:TUU65552 UEO65551:UEQ65552 UOK65551:UOM65552 UYG65551:UYI65552 VIC65551:VIE65552 VRY65551:VSA65552 WBU65551:WBW65552 WLQ65551:WLS65552 WVM65551:WVO65552 E131087:G131088 JA131087:JC131088 SW131087:SY131088 ACS131087:ACU131088 AMO131087:AMQ131088 AWK131087:AWM131088 BGG131087:BGI131088 BQC131087:BQE131088 BZY131087:CAA131088 CJU131087:CJW131088 CTQ131087:CTS131088 DDM131087:DDO131088 DNI131087:DNK131088 DXE131087:DXG131088 EHA131087:EHC131088 EQW131087:EQY131088 FAS131087:FAU131088 FKO131087:FKQ131088 FUK131087:FUM131088 GEG131087:GEI131088 GOC131087:GOE131088 GXY131087:GYA131088 HHU131087:HHW131088 HRQ131087:HRS131088 IBM131087:IBO131088 ILI131087:ILK131088 IVE131087:IVG131088 JFA131087:JFC131088 JOW131087:JOY131088 JYS131087:JYU131088 KIO131087:KIQ131088 KSK131087:KSM131088 LCG131087:LCI131088 LMC131087:LME131088 LVY131087:LWA131088 MFU131087:MFW131088 MPQ131087:MPS131088 MZM131087:MZO131088 NJI131087:NJK131088 NTE131087:NTG131088 ODA131087:ODC131088 OMW131087:OMY131088 OWS131087:OWU131088 PGO131087:PGQ131088 PQK131087:PQM131088 QAG131087:QAI131088 QKC131087:QKE131088 QTY131087:QUA131088 RDU131087:RDW131088 RNQ131087:RNS131088 RXM131087:RXO131088 SHI131087:SHK131088 SRE131087:SRG131088 TBA131087:TBC131088 TKW131087:TKY131088 TUS131087:TUU131088 UEO131087:UEQ131088 UOK131087:UOM131088 UYG131087:UYI131088 VIC131087:VIE131088 VRY131087:VSA131088 WBU131087:WBW131088 WLQ131087:WLS131088 WVM131087:WVO131088 E196623:G196624 JA196623:JC196624 SW196623:SY196624 ACS196623:ACU196624 AMO196623:AMQ196624 AWK196623:AWM196624 BGG196623:BGI196624 BQC196623:BQE196624 BZY196623:CAA196624 CJU196623:CJW196624 CTQ196623:CTS196624 DDM196623:DDO196624 DNI196623:DNK196624 DXE196623:DXG196624 EHA196623:EHC196624 EQW196623:EQY196624 FAS196623:FAU196624 FKO196623:FKQ196624 FUK196623:FUM196624 GEG196623:GEI196624 GOC196623:GOE196624 GXY196623:GYA196624 HHU196623:HHW196624 HRQ196623:HRS196624 IBM196623:IBO196624 ILI196623:ILK196624 IVE196623:IVG196624 JFA196623:JFC196624 JOW196623:JOY196624 JYS196623:JYU196624 KIO196623:KIQ196624 KSK196623:KSM196624 LCG196623:LCI196624 LMC196623:LME196624 LVY196623:LWA196624 MFU196623:MFW196624 MPQ196623:MPS196624 MZM196623:MZO196624 NJI196623:NJK196624 NTE196623:NTG196624 ODA196623:ODC196624 OMW196623:OMY196624 OWS196623:OWU196624 PGO196623:PGQ196624 PQK196623:PQM196624 QAG196623:QAI196624 QKC196623:QKE196624 QTY196623:QUA196624 RDU196623:RDW196624 RNQ196623:RNS196624 RXM196623:RXO196624 SHI196623:SHK196624 SRE196623:SRG196624 TBA196623:TBC196624 TKW196623:TKY196624 TUS196623:TUU196624 UEO196623:UEQ196624 UOK196623:UOM196624 UYG196623:UYI196624 VIC196623:VIE196624 VRY196623:VSA196624 WBU196623:WBW196624 WLQ196623:WLS196624 WVM196623:WVO196624 E262159:G262160 JA262159:JC262160 SW262159:SY262160 ACS262159:ACU262160 AMO262159:AMQ262160 AWK262159:AWM262160 BGG262159:BGI262160 BQC262159:BQE262160 BZY262159:CAA262160 CJU262159:CJW262160 CTQ262159:CTS262160 DDM262159:DDO262160 DNI262159:DNK262160 DXE262159:DXG262160 EHA262159:EHC262160 EQW262159:EQY262160 FAS262159:FAU262160 FKO262159:FKQ262160 FUK262159:FUM262160 GEG262159:GEI262160 GOC262159:GOE262160 GXY262159:GYA262160 HHU262159:HHW262160 HRQ262159:HRS262160 IBM262159:IBO262160 ILI262159:ILK262160 IVE262159:IVG262160 JFA262159:JFC262160 JOW262159:JOY262160 JYS262159:JYU262160 KIO262159:KIQ262160 KSK262159:KSM262160 LCG262159:LCI262160 LMC262159:LME262160 LVY262159:LWA262160 MFU262159:MFW262160 MPQ262159:MPS262160 MZM262159:MZO262160 NJI262159:NJK262160 NTE262159:NTG262160 ODA262159:ODC262160 OMW262159:OMY262160 OWS262159:OWU262160 PGO262159:PGQ262160 PQK262159:PQM262160 QAG262159:QAI262160 QKC262159:QKE262160 QTY262159:QUA262160 RDU262159:RDW262160 RNQ262159:RNS262160 RXM262159:RXO262160 SHI262159:SHK262160 SRE262159:SRG262160 TBA262159:TBC262160 TKW262159:TKY262160 TUS262159:TUU262160 UEO262159:UEQ262160 UOK262159:UOM262160 UYG262159:UYI262160 VIC262159:VIE262160 VRY262159:VSA262160 WBU262159:WBW262160 WLQ262159:WLS262160 WVM262159:WVO262160 E327695:G327696 JA327695:JC327696 SW327695:SY327696 ACS327695:ACU327696 AMO327695:AMQ327696 AWK327695:AWM327696 BGG327695:BGI327696 BQC327695:BQE327696 BZY327695:CAA327696 CJU327695:CJW327696 CTQ327695:CTS327696 DDM327695:DDO327696 DNI327695:DNK327696 DXE327695:DXG327696 EHA327695:EHC327696 EQW327695:EQY327696 FAS327695:FAU327696 FKO327695:FKQ327696 FUK327695:FUM327696 GEG327695:GEI327696 GOC327695:GOE327696 GXY327695:GYA327696 HHU327695:HHW327696 HRQ327695:HRS327696 IBM327695:IBO327696 ILI327695:ILK327696 IVE327695:IVG327696 JFA327695:JFC327696 JOW327695:JOY327696 JYS327695:JYU327696 KIO327695:KIQ327696 KSK327695:KSM327696 LCG327695:LCI327696 LMC327695:LME327696 LVY327695:LWA327696 MFU327695:MFW327696 MPQ327695:MPS327696 MZM327695:MZO327696 NJI327695:NJK327696 NTE327695:NTG327696 ODA327695:ODC327696 OMW327695:OMY327696 OWS327695:OWU327696 PGO327695:PGQ327696 PQK327695:PQM327696 QAG327695:QAI327696 QKC327695:QKE327696 QTY327695:QUA327696 RDU327695:RDW327696 RNQ327695:RNS327696 RXM327695:RXO327696 SHI327695:SHK327696 SRE327695:SRG327696 TBA327695:TBC327696 TKW327695:TKY327696 TUS327695:TUU327696 UEO327695:UEQ327696 UOK327695:UOM327696 UYG327695:UYI327696 VIC327695:VIE327696 VRY327695:VSA327696 WBU327695:WBW327696 WLQ327695:WLS327696 WVM327695:WVO327696 E393231:G393232 JA393231:JC393232 SW393231:SY393232 ACS393231:ACU393232 AMO393231:AMQ393232 AWK393231:AWM393232 BGG393231:BGI393232 BQC393231:BQE393232 BZY393231:CAA393232 CJU393231:CJW393232 CTQ393231:CTS393232 DDM393231:DDO393232 DNI393231:DNK393232 DXE393231:DXG393232 EHA393231:EHC393232 EQW393231:EQY393232 FAS393231:FAU393232 FKO393231:FKQ393232 FUK393231:FUM393232 GEG393231:GEI393232 GOC393231:GOE393232 GXY393231:GYA393232 HHU393231:HHW393232 HRQ393231:HRS393232 IBM393231:IBO393232 ILI393231:ILK393232 IVE393231:IVG393232 JFA393231:JFC393232 JOW393231:JOY393232 JYS393231:JYU393232 KIO393231:KIQ393232 KSK393231:KSM393232 LCG393231:LCI393232 LMC393231:LME393232 LVY393231:LWA393232 MFU393231:MFW393232 MPQ393231:MPS393232 MZM393231:MZO393232 NJI393231:NJK393232 NTE393231:NTG393232 ODA393231:ODC393232 OMW393231:OMY393232 OWS393231:OWU393232 PGO393231:PGQ393232 PQK393231:PQM393232 QAG393231:QAI393232 QKC393231:QKE393232 QTY393231:QUA393232 RDU393231:RDW393232 RNQ393231:RNS393232 RXM393231:RXO393232 SHI393231:SHK393232 SRE393231:SRG393232 TBA393231:TBC393232 TKW393231:TKY393232 TUS393231:TUU393232 UEO393231:UEQ393232 UOK393231:UOM393232 UYG393231:UYI393232 VIC393231:VIE393232 VRY393231:VSA393232 WBU393231:WBW393232 WLQ393231:WLS393232 WVM393231:WVO393232 E458767:G458768 JA458767:JC458768 SW458767:SY458768 ACS458767:ACU458768 AMO458767:AMQ458768 AWK458767:AWM458768 BGG458767:BGI458768 BQC458767:BQE458768 BZY458767:CAA458768 CJU458767:CJW458768 CTQ458767:CTS458768 DDM458767:DDO458768 DNI458767:DNK458768 DXE458767:DXG458768 EHA458767:EHC458768 EQW458767:EQY458768 FAS458767:FAU458768 FKO458767:FKQ458768 FUK458767:FUM458768 GEG458767:GEI458768 GOC458767:GOE458768 GXY458767:GYA458768 HHU458767:HHW458768 HRQ458767:HRS458768 IBM458767:IBO458768 ILI458767:ILK458768 IVE458767:IVG458768 JFA458767:JFC458768 JOW458767:JOY458768 JYS458767:JYU458768 KIO458767:KIQ458768 KSK458767:KSM458768 LCG458767:LCI458768 LMC458767:LME458768 LVY458767:LWA458768 MFU458767:MFW458768 MPQ458767:MPS458768 MZM458767:MZO458768 NJI458767:NJK458768 NTE458767:NTG458768 ODA458767:ODC458768 OMW458767:OMY458768 OWS458767:OWU458768 PGO458767:PGQ458768 PQK458767:PQM458768 QAG458767:QAI458768 QKC458767:QKE458768 QTY458767:QUA458768 RDU458767:RDW458768 RNQ458767:RNS458768 RXM458767:RXO458768 SHI458767:SHK458768 SRE458767:SRG458768 TBA458767:TBC458768 TKW458767:TKY458768 TUS458767:TUU458768 UEO458767:UEQ458768 UOK458767:UOM458768 UYG458767:UYI458768 VIC458767:VIE458768 VRY458767:VSA458768 WBU458767:WBW458768 WLQ458767:WLS458768 WVM458767:WVO458768 E524303:G524304 JA524303:JC524304 SW524303:SY524304 ACS524303:ACU524304 AMO524303:AMQ524304 AWK524303:AWM524304 BGG524303:BGI524304 BQC524303:BQE524304 BZY524303:CAA524304 CJU524303:CJW524304 CTQ524303:CTS524304 DDM524303:DDO524304 DNI524303:DNK524304 DXE524303:DXG524304 EHA524303:EHC524304 EQW524303:EQY524304 FAS524303:FAU524304 FKO524303:FKQ524304 FUK524303:FUM524304 GEG524303:GEI524304 GOC524303:GOE524304 GXY524303:GYA524304 HHU524303:HHW524304 HRQ524303:HRS524304 IBM524303:IBO524304 ILI524303:ILK524304 IVE524303:IVG524304 JFA524303:JFC524304 JOW524303:JOY524304 JYS524303:JYU524304 KIO524303:KIQ524304 KSK524303:KSM524304 LCG524303:LCI524304 LMC524303:LME524304 LVY524303:LWA524304 MFU524303:MFW524304 MPQ524303:MPS524304 MZM524303:MZO524304 NJI524303:NJK524304 NTE524303:NTG524304 ODA524303:ODC524304 OMW524303:OMY524304 OWS524303:OWU524304 PGO524303:PGQ524304 PQK524303:PQM524304 QAG524303:QAI524304 QKC524303:QKE524304 QTY524303:QUA524304 RDU524303:RDW524304 RNQ524303:RNS524304 RXM524303:RXO524304 SHI524303:SHK524304 SRE524303:SRG524304 TBA524303:TBC524304 TKW524303:TKY524304 TUS524303:TUU524304 UEO524303:UEQ524304 UOK524303:UOM524304 UYG524303:UYI524304 VIC524303:VIE524304 VRY524303:VSA524304 WBU524303:WBW524304 WLQ524303:WLS524304 WVM524303:WVO524304 E589839:G589840 JA589839:JC589840 SW589839:SY589840 ACS589839:ACU589840 AMO589839:AMQ589840 AWK589839:AWM589840 BGG589839:BGI589840 BQC589839:BQE589840 BZY589839:CAA589840 CJU589839:CJW589840 CTQ589839:CTS589840 DDM589839:DDO589840 DNI589839:DNK589840 DXE589839:DXG589840 EHA589839:EHC589840 EQW589839:EQY589840 FAS589839:FAU589840 FKO589839:FKQ589840 FUK589839:FUM589840 GEG589839:GEI589840 GOC589839:GOE589840 GXY589839:GYA589840 HHU589839:HHW589840 HRQ589839:HRS589840 IBM589839:IBO589840 ILI589839:ILK589840 IVE589839:IVG589840 JFA589839:JFC589840 JOW589839:JOY589840 JYS589839:JYU589840 KIO589839:KIQ589840 KSK589839:KSM589840 LCG589839:LCI589840 LMC589839:LME589840 LVY589839:LWA589840 MFU589839:MFW589840 MPQ589839:MPS589840 MZM589839:MZO589840 NJI589839:NJK589840 NTE589839:NTG589840 ODA589839:ODC589840 OMW589839:OMY589840 OWS589839:OWU589840 PGO589839:PGQ589840 PQK589839:PQM589840 QAG589839:QAI589840 QKC589839:QKE589840 QTY589839:QUA589840 RDU589839:RDW589840 RNQ589839:RNS589840 RXM589839:RXO589840 SHI589839:SHK589840 SRE589839:SRG589840 TBA589839:TBC589840 TKW589839:TKY589840 TUS589839:TUU589840 UEO589839:UEQ589840 UOK589839:UOM589840 UYG589839:UYI589840 VIC589839:VIE589840 VRY589839:VSA589840 WBU589839:WBW589840 WLQ589839:WLS589840 WVM589839:WVO589840 E655375:G655376 JA655375:JC655376 SW655375:SY655376 ACS655375:ACU655376 AMO655375:AMQ655376 AWK655375:AWM655376 BGG655375:BGI655376 BQC655375:BQE655376 BZY655375:CAA655376 CJU655375:CJW655376 CTQ655375:CTS655376 DDM655375:DDO655376 DNI655375:DNK655376 DXE655375:DXG655376 EHA655375:EHC655376 EQW655375:EQY655376 FAS655375:FAU655376 FKO655375:FKQ655376 FUK655375:FUM655376 GEG655375:GEI655376 GOC655375:GOE655376 GXY655375:GYA655376 HHU655375:HHW655376 HRQ655375:HRS655376 IBM655375:IBO655376 ILI655375:ILK655376 IVE655375:IVG655376 JFA655375:JFC655376 JOW655375:JOY655376 JYS655375:JYU655376 KIO655375:KIQ655376 KSK655375:KSM655376 LCG655375:LCI655376 LMC655375:LME655376 LVY655375:LWA655376 MFU655375:MFW655376 MPQ655375:MPS655376 MZM655375:MZO655376 NJI655375:NJK655376 NTE655375:NTG655376 ODA655375:ODC655376 OMW655375:OMY655376 OWS655375:OWU655376 PGO655375:PGQ655376 PQK655375:PQM655376 QAG655375:QAI655376 QKC655375:QKE655376 QTY655375:QUA655376 RDU655375:RDW655376 RNQ655375:RNS655376 RXM655375:RXO655376 SHI655375:SHK655376 SRE655375:SRG655376 TBA655375:TBC655376 TKW655375:TKY655376 TUS655375:TUU655376 UEO655375:UEQ655376 UOK655375:UOM655376 UYG655375:UYI655376 VIC655375:VIE655376 VRY655375:VSA655376 WBU655375:WBW655376 WLQ655375:WLS655376 WVM655375:WVO655376 E720911:G720912 JA720911:JC720912 SW720911:SY720912 ACS720911:ACU720912 AMO720911:AMQ720912 AWK720911:AWM720912 BGG720911:BGI720912 BQC720911:BQE720912 BZY720911:CAA720912 CJU720911:CJW720912 CTQ720911:CTS720912 DDM720911:DDO720912 DNI720911:DNK720912 DXE720911:DXG720912 EHA720911:EHC720912 EQW720911:EQY720912 FAS720911:FAU720912 FKO720911:FKQ720912 FUK720911:FUM720912 GEG720911:GEI720912 GOC720911:GOE720912 GXY720911:GYA720912 HHU720911:HHW720912 HRQ720911:HRS720912 IBM720911:IBO720912 ILI720911:ILK720912 IVE720911:IVG720912 JFA720911:JFC720912 JOW720911:JOY720912 JYS720911:JYU720912 KIO720911:KIQ720912 KSK720911:KSM720912 LCG720911:LCI720912 LMC720911:LME720912 LVY720911:LWA720912 MFU720911:MFW720912 MPQ720911:MPS720912 MZM720911:MZO720912 NJI720911:NJK720912 NTE720911:NTG720912 ODA720911:ODC720912 OMW720911:OMY720912 OWS720911:OWU720912 PGO720911:PGQ720912 PQK720911:PQM720912 QAG720911:QAI720912 QKC720911:QKE720912 QTY720911:QUA720912 RDU720911:RDW720912 RNQ720911:RNS720912 RXM720911:RXO720912 SHI720911:SHK720912 SRE720911:SRG720912 TBA720911:TBC720912 TKW720911:TKY720912 TUS720911:TUU720912 UEO720911:UEQ720912 UOK720911:UOM720912 UYG720911:UYI720912 VIC720911:VIE720912 VRY720911:VSA720912 WBU720911:WBW720912 WLQ720911:WLS720912 WVM720911:WVO720912 E786447:G786448 JA786447:JC786448 SW786447:SY786448 ACS786447:ACU786448 AMO786447:AMQ786448 AWK786447:AWM786448 BGG786447:BGI786448 BQC786447:BQE786448 BZY786447:CAA786448 CJU786447:CJW786448 CTQ786447:CTS786448 DDM786447:DDO786448 DNI786447:DNK786448 DXE786447:DXG786448 EHA786447:EHC786448 EQW786447:EQY786448 FAS786447:FAU786448 FKO786447:FKQ786448 FUK786447:FUM786448 GEG786447:GEI786448 GOC786447:GOE786448 GXY786447:GYA786448 HHU786447:HHW786448 HRQ786447:HRS786448 IBM786447:IBO786448 ILI786447:ILK786448 IVE786447:IVG786448 JFA786447:JFC786448 JOW786447:JOY786448 JYS786447:JYU786448 KIO786447:KIQ786448 KSK786447:KSM786448 LCG786447:LCI786448 LMC786447:LME786448 LVY786447:LWA786448 MFU786447:MFW786448 MPQ786447:MPS786448 MZM786447:MZO786448 NJI786447:NJK786448 NTE786447:NTG786448 ODA786447:ODC786448 OMW786447:OMY786448 OWS786447:OWU786448 PGO786447:PGQ786448 PQK786447:PQM786448 QAG786447:QAI786448 QKC786447:QKE786448 QTY786447:QUA786448 RDU786447:RDW786448 RNQ786447:RNS786448 RXM786447:RXO786448 SHI786447:SHK786448 SRE786447:SRG786448 TBA786447:TBC786448 TKW786447:TKY786448 TUS786447:TUU786448 UEO786447:UEQ786448 UOK786447:UOM786448 UYG786447:UYI786448 VIC786447:VIE786448 VRY786447:VSA786448 WBU786447:WBW786448 WLQ786447:WLS786448 WVM786447:WVO786448 E851983:G851984 JA851983:JC851984 SW851983:SY851984 ACS851983:ACU851984 AMO851983:AMQ851984 AWK851983:AWM851984 BGG851983:BGI851984 BQC851983:BQE851984 BZY851983:CAA851984 CJU851983:CJW851984 CTQ851983:CTS851984 DDM851983:DDO851984 DNI851983:DNK851984 DXE851983:DXG851984 EHA851983:EHC851984 EQW851983:EQY851984 FAS851983:FAU851984 FKO851983:FKQ851984 FUK851983:FUM851984 GEG851983:GEI851984 GOC851983:GOE851984 GXY851983:GYA851984 HHU851983:HHW851984 HRQ851983:HRS851984 IBM851983:IBO851984 ILI851983:ILK851984 IVE851983:IVG851984 JFA851983:JFC851984 JOW851983:JOY851984 JYS851983:JYU851984 KIO851983:KIQ851984 KSK851983:KSM851984 LCG851983:LCI851984 LMC851983:LME851984 LVY851983:LWA851984 MFU851983:MFW851984 MPQ851983:MPS851984 MZM851983:MZO851984 NJI851983:NJK851984 NTE851983:NTG851984 ODA851983:ODC851984 OMW851983:OMY851984 OWS851983:OWU851984 PGO851983:PGQ851984 PQK851983:PQM851984 QAG851983:QAI851984 QKC851983:QKE851984 QTY851983:QUA851984 RDU851983:RDW851984 RNQ851983:RNS851984 RXM851983:RXO851984 SHI851983:SHK851984 SRE851983:SRG851984 TBA851983:TBC851984 TKW851983:TKY851984 TUS851983:TUU851984 UEO851983:UEQ851984 UOK851983:UOM851984 UYG851983:UYI851984 VIC851983:VIE851984 VRY851983:VSA851984 WBU851983:WBW851984 WLQ851983:WLS851984 WVM851983:WVO851984 E917519:G917520 JA917519:JC917520 SW917519:SY917520 ACS917519:ACU917520 AMO917519:AMQ917520 AWK917519:AWM917520 BGG917519:BGI917520 BQC917519:BQE917520 BZY917519:CAA917520 CJU917519:CJW917520 CTQ917519:CTS917520 DDM917519:DDO917520 DNI917519:DNK917520 DXE917519:DXG917520 EHA917519:EHC917520 EQW917519:EQY917520 FAS917519:FAU917520 FKO917519:FKQ917520 FUK917519:FUM917520 GEG917519:GEI917520 GOC917519:GOE917520 GXY917519:GYA917520 HHU917519:HHW917520 HRQ917519:HRS917520 IBM917519:IBO917520 ILI917519:ILK917520 IVE917519:IVG917520 JFA917519:JFC917520 JOW917519:JOY917520 JYS917519:JYU917520 KIO917519:KIQ917520 KSK917519:KSM917520 LCG917519:LCI917520 LMC917519:LME917520 LVY917519:LWA917520 MFU917519:MFW917520 MPQ917519:MPS917520 MZM917519:MZO917520 NJI917519:NJK917520 NTE917519:NTG917520 ODA917519:ODC917520 OMW917519:OMY917520 OWS917519:OWU917520 PGO917519:PGQ917520 PQK917519:PQM917520 QAG917519:QAI917520 QKC917519:QKE917520 QTY917519:QUA917520 RDU917519:RDW917520 RNQ917519:RNS917520 RXM917519:RXO917520 SHI917519:SHK917520 SRE917519:SRG917520 TBA917519:TBC917520 TKW917519:TKY917520 TUS917519:TUU917520 UEO917519:UEQ917520 UOK917519:UOM917520 UYG917519:UYI917520 VIC917519:VIE917520 VRY917519:VSA917520 WBU917519:WBW917520 WLQ917519:WLS917520 WVM917519:WVO917520 E983055:G983056 JA983055:JC983056 SW983055:SY983056 ACS983055:ACU983056 AMO983055:AMQ983056 AWK983055:AWM983056 BGG983055:BGI983056 BQC983055:BQE983056 BZY983055:CAA983056 CJU983055:CJW983056 CTQ983055:CTS983056 DDM983055:DDO983056 DNI983055:DNK983056 DXE983055:DXG983056 EHA983055:EHC983056 EQW983055:EQY983056 FAS983055:FAU983056 FKO983055:FKQ983056 FUK983055:FUM983056 GEG983055:GEI983056 GOC983055:GOE983056 GXY983055:GYA983056 HHU983055:HHW983056 HRQ983055:HRS983056 IBM983055:IBO983056 ILI983055:ILK983056 IVE983055:IVG983056 JFA983055:JFC983056 JOW983055:JOY983056 JYS983055:JYU983056 KIO983055:KIQ983056 KSK983055:KSM983056 LCG983055:LCI983056 LMC983055:LME983056 LVY983055:LWA983056 MFU983055:MFW983056 MPQ983055:MPS983056 MZM983055:MZO983056 NJI983055:NJK983056 NTE983055:NTG983056 ODA983055:ODC983056 OMW983055:OMY983056 OWS983055:OWU983056 PGO983055:PGQ983056 PQK983055:PQM983056 QAG983055:QAI983056 QKC983055:QKE983056 QTY983055:QUA983056 RDU983055:RDW983056 RNQ983055:RNS983056 RXM983055:RXO983056 SHI983055:SHK983056 SRE983055:SRG983056 TBA983055:TBC983056 TKW983055:TKY983056 TUS983055:TUU983056 UEO983055:UEQ983056 UOK983055:UOM983056 UYG983055:UYI983056 VIC983055:VIE983056 VRY983055:VSA983056 WBU983055:WBW983056 WLQ983055:WLS983056 WVM983055:WVO983056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C16:D16 IY16:IZ16 SU16:SV16 ACQ16:ACR16 AMM16:AMN16 AWI16:AWJ16 BGE16:BGF16 BQA16:BQB16 BZW16:BZX16 CJS16:CJT16 CTO16:CTP16 DDK16:DDL16 DNG16:DNH16 DXC16:DXD16 EGY16:EGZ16 EQU16:EQV16 FAQ16:FAR16 FKM16:FKN16 FUI16:FUJ16 GEE16:GEF16 GOA16:GOB16 GXW16:GXX16 HHS16:HHT16 HRO16:HRP16 IBK16:IBL16 ILG16:ILH16 IVC16:IVD16 JEY16:JEZ16 JOU16:JOV16 JYQ16:JYR16 KIM16:KIN16 KSI16:KSJ16 LCE16:LCF16 LMA16:LMB16 LVW16:LVX16 MFS16:MFT16 MPO16:MPP16 MZK16:MZL16 NJG16:NJH16 NTC16:NTD16 OCY16:OCZ16 OMU16:OMV16 OWQ16:OWR16 PGM16:PGN16 PQI16:PQJ16 QAE16:QAF16 QKA16:QKB16 QTW16:QTX16 RDS16:RDT16 RNO16:RNP16 RXK16:RXL16 SHG16:SHH16 SRC16:SRD16 TAY16:TAZ16 TKU16:TKV16 TUQ16:TUR16 UEM16:UEN16 UOI16:UOJ16 UYE16:UYF16 VIA16:VIB16 VRW16:VRX16 WBS16:WBT16 WLO16:WLP16 WVK16:WVL16 C65552:D65552 IY65552:IZ65552 SU65552:SV65552 ACQ65552:ACR65552 AMM65552:AMN65552 AWI65552:AWJ65552 BGE65552:BGF65552 BQA65552:BQB65552 BZW65552:BZX65552 CJS65552:CJT65552 CTO65552:CTP65552 DDK65552:DDL65552 DNG65552:DNH65552 DXC65552:DXD65552 EGY65552:EGZ65552 EQU65552:EQV65552 FAQ65552:FAR65552 FKM65552:FKN65552 FUI65552:FUJ65552 GEE65552:GEF65552 GOA65552:GOB65552 GXW65552:GXX65552 HHS65552:HHT65552 HRO65552:HRP65552 IBK65552:IBL65552 ILG65552:ILH65552 IVC65552:IVD65552 JEY65552:JEZ65552 JOU65552:JOV65552 JYQ65552:JYR65552 KIM65552:KIN65552 KSI65552:KSJ65552 LCE65552:LCF65552 LMA65552:LMB65552 LVW65552:LVX65552 MFS65552:MFT65552 MPO65552:MPP65552 MZK65552:MZL65552 NJG65552:NJH65552 NTC65552:NTD65552 OCY65552:OCZ65552 OMU65552:OMV65552 OWQ65552:OWR65552 PGM65552:PGN65552 PQI65552:PQJ65552 QAE65552:QAF65552 QKA65552:QKB65552 QTW65552:QTX65552 RDS65552:RDT65552 RNO65552:RNP65552 RXK65552:RXL65552 SHG65552:SHH65552 SRC65552:SRD65552 TAY65552:TAZ65552 TKU65552:TKV65552 TUQ65552:TUR65552 UEM65552:UEN65552 UOI65552:UOJ65552 UYE65552:UYF65552 VIA65552:VIB65552 VRW65552:VRX65552 WBS65552:WBT65552 WLO65552:WLP65552 WVK65552:WVL65552 C131088:D131088 IY131088:IZ131088 SU131088:SV131088 ACQ131088:ACR131088 AMM131088:AMN131088 AWI131088:AWJ131088 BGE131088:BGF131088 BQA131088:BQB131088 BZW131088:BZX131088 CJS131088:CJT131088 CTO131088:CTP131088 DDK131088:DDL131088 DNG131088:DNH131088 DXC131088:DXD131088 EGY131088:EGZ131088 EQU131088:EQV131088 FAQ131088:FAR131088 FKM131088:FKN131088 FUI131088:FUJ131088 GEE131088:GEF131088 GOA131088:GOB131088 GXW131088:GXX131088 HHS131088:HHT131088 HRO131088:HRP131088 IBK131088:IBL131088 ILG131088:ILH131088 IVC131088:IVD131088 JEY131088:JEZ131088 JOU131088:JOV131088 JYQ131088:JYR131088 KIM131088:KIN131088 KSI131088:KSJ131088 LCE131088:LCF131088 LMA131088:LMB131088 LVW131088:LVX131088 MFS131088:MFT131088 MPO131088:MPP131088 MZK131088:MZL131088 NJG131088:NJH131088 NTC131088:NTD131088 OCY131088:OCZ131088 OMU131088:OMV131088 OWQ131088:OWR131088 PGM131088:PGN131088 PQI131088:PQJ131088 QAE131088:QAF131088 QKA131088:QKB131088 QTW131088:QTX131088 RDS131088:RDT131088 RNO131088:RNP131088 RXK131088:RXL131088 SHG131088:SHH131088 SRC131088:SRD131088 TAY131088:TAZ131088 TKU131088:TKV131088 TUQ131088:TUR131088 UEM131088:UEN131088 UOI131088:UOJ131088 UYE131088:UYF131088 VIA131088:VIB131088 VRW131088:VRX131088 WBS131088:WBT131088 WLO131088:WLP131088 WVK131088:WVL131088 C196624:D196624 IY196624:IZ196624 SU196624:SV196624 ACQ196624:ACR196624 AMM196624:AMN196624 AWI196624:AWJ196624 BGE196624:BGF196624 BQA196624:BQB196624 BZW196624:BZX196624 CJS196624:CJT196624 CTO196624:CTP196624 DDK196624:DDL196624 DNG196624:DNH196624 DXC196624:DXD196624 EGY196624:EGZ196624 EQU196624:EQV196624 FAQ196624:FAR196624 FKM196624:FKN196624 FUI196624:FUJ196624 GEE196624:GEF196624 GOA196624:GOB196624 GXW196624:GXX196624 HHS196624:HHT196624 HRO196624:HRP196624 IBK196624:IBL196624 ILG196624:ILH196624 IVC196624:IVD196624 JEY196624:JEZ196624 JOU196624:JOV196624 JYQ196624:JYR196624 KIM196624:KIN196624 KSI196624:KSJ196624 LCE196624:LCF196624 LMA196624:LMB196624 LVW196624:LVX196624 MFS196624:MFT196624 MPO196624:MPP196624 MZK196624:MZL196624 NJG196624:NJH196624 NTC196624:NTD196624 OCY196624:OCZ196624 OMU196624:OMV196624 OWQ196624:OWR196624 PGM196624:PGN196624 PQI196624:PQJ196624 QAE196624:QAF196624 QKA196624:QKB196624 QTW196624:QTX196624 RDS196624:RDT196624 RNO196624:RNP196624 RXK196624:RXL196624 SHG196624:SHH196624 SRC196624:SRD196624 TAY196624:TAZ196624 TKU196624:TKV196624 TUQ196624:TUR196624 UEM196624:UEN196624 UOI196624:UOJ196624 UYE196624:UYF196624 VIA196624:VIB196624 VRW196624:VRX196624 WBS196624:WBT196624 WLO196624:WLP196624 WVK196624:WVL196624 C262160:D262160 IY262160:IZ262160 SU262160:SV262160 ACQ262160:ACR262160 AMM262160:AMN262160 AWI262160:AWJ262160 BGE262160:BGF262160 BQA262160:BQB262160 BZW262160:BZX262160 CJS262160:CJT262160 CTO262160:CTP262160 DDK262160:DDL262160 DNG262160:DNH262160 DXC262160:DXD262160 EGY262160:EGZ262160 EQU262160:EQV262160 FAQ262160:FAR262160 FKM262160:FKN262160 FUI262160:FUJ262160 GEE262160:GEF262160 GOA262160:GOB262160 GXW262160:GXX262160 HHS262160:HHT262160 HRO262160:HRP262160 IBK262160:IBL262160 ILG262160:ILH262160 IVC262160:IVD262160 JEY262160:JEZ262160 JOU262160:JOV262160 JYQ262160:JYR262160 KIM262160:KIN262160 KSI262160:KSJ262160 LCE262160:LCF262160 LMA262160:LMB262160 LVW262160:LVX262160 MFS262160:MFT262160 MPO262160:MPP262160 MZK262160:MZL262160 NJG262160:NJH262160 NTC262160:NTD262160 OCY262160:OCZ262160 OMU262160:OMV262160 OWQ262160:OWR262160 PGM262160:PGN262160 PQI262160:PQJ262160 QAE262160:QAF262160 QKA262160:QKB262160 QTW262160:QTX262160 RDS262160:RDT262160 RNO262160:RNP262160 RXK262160:RXL262160 SHG262160:SHH262160 SRC262160:SRD262160 TAY262160:TAZ262160 TKU262160:TKV262160 TUQ262160:TUR262160 UEM262160:UEN262160 UOI262160:UOJ262160 UYE262160:UYF262160 VIA262160:VIB262160 VRW262160:VRX262160 WBS262160:WBT262160 WLO262160:WLP262160 WVK262160:WVL262160 C327696:D327696 IY327696:IZ327696 SU327696:SV327696 ACQ327696:ACR327696 AMM327696:AMN327696 AWI327696:AWJ327696 BGE327696:BGF327696 BQA327696:BQB327696 BZW327696:BZX327696 CJS327696:CJT327696 CTO327696:CTP327696 DDK327696:DDL327696 DNG327696:DNH327696 DXC327696:DXD327696 EGY327696:EGZ327696 EQU327696:EQV327696 FAQ327696:FAR327696 FKM327696:FKN327696 FUI327696:FUJ327696 GEE327696:GEF327696 GOA327696:GOB327696 GXW327696:GXX327696 HHS327696:HHT327696 HRO327696:HRP327696 IBK327696:IBL327696 ILG327696:ILH327696 IVC327696:IVD327696 JEY327696:JEZ327696 JOU327696:JOV327696 JYQ327696:JYR327696 KIM327696:KIN327696 KSI327696:KSJ327696 LCE327696:LCF327696 LMA327696:LMB327696 LVW327696:LVX327696 MFS327696:MFT327696 MPO327696:MPP327696 MZK327696:MZL327696 NJG327696:NJH327696 NTC327696:NTD327696 OCY327696:OCZ327696 OMU327696:OMV327696 OWQ327696:OWR327696 PGM327696:PGN327696 PQI327696:PQJ327696 QAE327696:QAF327696 QKA327696:QKB327696 QTW327696:QTX327696 RDS327696:RDT327696 RNO327696:RNP327696 RXK327696:RXL327696 SHG327696:SHH327696 SRC327696:SRD327696 TAY327696:TAZ327696 TKU327696:TKV327696 TUQ327696:TUR327696 UEM327696:UEN327696 UOI327696:UOJ327696 UYE327696:UYF327696 VIA327696:VIB327696 VRW327696:VRX327696 WBS327696:WBT327696 WLO327696:WLP327696 WVK327696:WVL327696 C393232:D393232 IY393232:IZ393232 SU393232:SV393232 ACQ393232:ACR393232 AMM393232:AMN393232 AWI393232:AWJ393232 BGE393232:BGF393232 BQA393232:BQB393232 BZW393232:BZX393232 CJS393232:CJT393232 CTO393232:CTP393232 DDK393232:DDL393232 DNG393232:DNH393232 DXC393232:DXD393232 EGY393232:EGZ393232 EQU393232:EQV393232 FAQ393232:FAR393232 FKM393232:FKN393232 FUI393232:FUJ393232 GEE393232:GEF393232 GOA393232:GOB393232 GXW393232:GXX393232 HHS393232:HHT393232 HRO393232:HRP393232 IBK393232:IBL393232 ILG393232:ILH393232 IVC393232:IVD393232 JEY393232:JEZ393232 JOU393232:JOV393232 JYQ393232:JYR393232 KIM393232:KIN393232 KSI393232:KSJ393232 LCE393232:LCF393232 LMA393232:LMB393232 LVW393232:LVX393232 MFS393232:MFT393232 MPO393232:MPP393232 MZK393232:MZL393232 NJG393232:NJH393232 NTC393232:NTD393232 OCY393232:OCZ393232 OMU393232:OMV393232 OWQ393232:OWR393232 PGM393232:PGN393232 PQI393232:PQJ393232 QAE393232:QAF393232 QKA393232:QKB393232 QTW393232:QTX393232 RDS393232:RDT393232 RNO393232:RNP393232 RXK393232:RXL393232 SHG393232:SHH393232 SRC393232:SRD393232 TAY393232:TAZ393232 TKU393232:TKV393232 TUQ393232:TUR393232 UEM393232:UEN393232 UOI393232:UOJ393232 UYE393232:UYF393232 VIA393232:VIB393232 VRW393232:VRX393232 WBS393232:WBT393232 WLO393232:WLP393232 WVK393232:WVL393232 C458768:D458768 IY458768:IZ458768 SU458768:SV458768 ACQ458768:ACR458768 AMM458768:AMN458768 AWI458768:AWJ458768 BGE458768:BGF458768 BQA458768:BQB458768 BZW458768:BZX458768 CJS458768:CJT458768 CTO458768:CTP458768 DDK458768:DDL458768 DNG458768:DNH458768 DXC458768:DXD458768 EGY458768:EGZ458768 EQU458768:EQV458768 FAQ458768:FAR458768 FKM458768:FKN458768 FUI458768:FUJ458768 GEE458768:GEF458768 GOA458768:GOB458768 GXW458768:GXX458768 HHS458768:HHT458768 HRO458768:HRP458768 IBK458768:IBL458768 ILG458768:ILH458768 IVC458768:IVD458768 JEY458768:JEZ458768 JOU458768:JOV458768 JYQ458768:JYR458768 KIM458768:KIN458768 KSI458768:KSJ458768 LCE458768:LCF458768 LMA458768:LMB458768 LVW458768:LVX458768 MFS458768:MFT458768 MPO458768:MPP458768 MZK458768:MZL458768 NJG458768:NJH458768 NTC458768:NTD458768 OCY458768:OCZ458768 OMU458768:OMV458768 OWQ458768:OWR458768 PGM458768:PGN458768 PQI458768:PQJ458768 QAE458768:QAF458768 QKA458768:QKB458768 QTW458768:QTX458768 RDS458768:RDT458768 RNO458768:RNP458768 RXK458768:RXL458768 SHG458768:SHH458768 SRC458768:SRD458768 TAY458768:TAZ458768 TKU458768:TKV458768 TUQ458768:TUR458768 UEM458768:UEN458768 UOI458768:UOJ458768 UYE458768:UYF458768 VIA458768:VIB458768 VRW458768:VRX458768 WBS458768:WBT458768 WLO458768:WLP458768 WVK458768:WVL458768 C524304:D524304 IY524304:IZ524304 SU524304:SV524304 ACQ524304:ACR524304 AMM524304:AMN524304 AWI524304:AWJ524304 BGE524304:BGF524304 BQA524304:BQB524304 BZW524304:BZX524304 CJS524304:CJT524304 CTO524304:CTP524304 DDK524304:DDL524304 DNG524304:DNH524304 DXC524304:DXD524304 EGY524304:EGZ524304 EQU524304:EQV524304 FAQ524304:FAR524304 FKM524304:FKN524304 FUI524304:FUJ524304 GEE524304:GEF524304 GOA524304:GOB524304 GXW524304:GXX524304 HHS524304:HHT524304 HRO524304:HRP524304 IBK524304:IBL524304 ILG524304:ILH524304 IVC524304:IVD524304 JEY524304:JEZ524304 JOU524304:JOV524304 JYQ524304:JYR524304 KIM524304:KIN524304 KSI524304:KSJ524304 LCE524304:LCF524304 LMA524304:LMB524304 LVW524304:LVX524304 MFS524304:MFT524304 MPO524304:MPP524304 MZK524304:MZL524304 NJG524304:NJH524304 NTC524304:NTD524304 OCY524304:OCZ524304 OMU524304:OMV524304 OWQ524304:OWR524304 PGM524304:PGN524304 PQI524304:PQJ524304 QAE524304:QAF524304 QKA524304:QKB524304 QTW524304:QTX524304 RDS524304:RDT524304 RNO524304:RNP524304 RXK524304:RXL524304 SHG524304:SHH524304 SRC524304:SRD524304 TAY524304:TAZ524304 TKU524304:TKV524304 TUQ524304:TUR524304 UEM524304:UEN524304 UOI524304:UOJ524304 UYE524304:UYF524304 VIA524304:VIB524304 VRW524304:VRX524304 WBS524304:WBT524304 WLO524304:WLP524304 WVK524304:WVL524304 C589840:D589840 IY589840:IZ589840 SU589840:SV589840 ACQ589840:ACR589840 AMM589840:AMN589840 AWI589840:AWJ589840 BGE589840:BGF589840 BQA589840:BQB589840 BZW589840:BZX589840 CJS589840:CJT589840 CTO589840:CTP589840 DDK589840:DDL589840 DNG589840:DNH589840 DXC589840:DXD589840 EGY589840:EGZ589840 EQU589840:EQV589840 FAQ589840:FAR589840 FKM589840:FKN589840 FUI589840:FUJ589840 GEE589840:GEF589840 GOA589840:GOB589840 GXW589840:GXX589840 HHS589840:HHT589840 HRO589840:HRP589840 IBK589840:IBL589840 ILG589840:ILH589840 IVC589840:IVD589840 JEY589840:JEZ589840 JOU589840:JOV589840 JYQ589840:JYR589840 KIM589840:KIN589840 KSI589840:KSJ589840 LCE589840:LCF589840 LMA589840:LMB589840 LVW589840:LVX589840 MFS589840:MFT589840 MPO589840:MPP589840 MZK589840:MZL589840 NJG589840:NJH589840 NTC589840:NTD589840 OCY589840:OCZ589840 OMU589840:OMV589840 OWQ589840:OWR589840 PGM589840:PGN589840 PQI589840:PQJ589840 QAE589840:QAF589840 QKA589840:QKB589840 QTW589840:QTX589840 RDS589840:RDT589840 RNO589840:RNP589840 RXK589840:RXL589840 SHG589840:SHH589840 SRC589840:SRD589840 TAY589840:TAZ589840 TKU589840:TKV589840 TUQ589840:TUR589840 UEM589840:UEN589840 UOI589840:UOJ589840 UYE589840:UYF589840 VIA589840:VIB589840 VRW589840:VRX589840 WBS589840:WBT589840 WLO589840:WLP589840 WVK589840:WVL589840 C655376:D655376 IY655376:IZ655376 SU655376:SV655376 ACQ655376:ACR655376 AMM655376:AMN655376 AWI655376:AWJ655376 BGE655376:BGF655376 BQA655376:BQB655376 BZW655376:BZX655376 CJS655376:CJT655376 CTO655376:CTP655376 DDK655376:DDL655376 DNG655376:DNH655376 DXC655376:DXD655376 EGY655376:EGZ655376 EQU655376:EQV655376 FAQ655376:FAR655376 FKM655376:FKN655376 FUI655376:FUJ655376 GEE655376:GEF655376 GOA655376:GOB655376 GXW655376:GXX655376 HHS655376:HHT655376 HRO655376:HRP655376 IBK655376:IBL655376 ILG655376:ILH655376 IVC655376:IVD655376 JEY655376:JEZ655376 JOU655376:JOV655376 JYQ655376:JYR655376 KIM655376:KIN655376 KSI655376:KSJ655376 LCE655376:LCF655376 LMA655376:LMB655376 LVW655376:LVX655376 MFS655376:MFT655376 MPO655376:MPP655376 MZK655376:MZL655376 NJG655376:NJH655376 NTC655376:NTD655376 OCY655376:OCZ655376 OMU655376:OMV655376 OWQ655376:OWR655376 PGM655376:PGN655376 PQI655376:PQJ655376 QAE655376:QAF655376 QKA655376:QKB655376 QTW655376:QTX655376 RDS655376:RDT655376 RNO655376:RNP655376 RXK655376:RXL655376 SHG655376:SHH655376 SRC655376:SRD655376 TAY655376:TAZ655376 TKU655376:TKV655376 TUQ655376:TUR655376 UEM655376:UEN655376 UOI655376:UOJ655376 UYE655376:UYF655376 VIA655376:VIB655376 VRW655376:VRX655376 WBS655376:WBT655376 WLO655376:WLP655376 WVK655376:WVL655376 C720912:D720912 IY720912:IZ720912 SU720912:SV720912 ACQ720912:ACR720912 AMM720912:AMN720912 AWI720912:AWJ720912 BGE720912:BGF720912 BQA720912:BQB720912 BZW720912:BZX720912 CJS720912:CJT720912 CTO720912:CTP720912 DDK720912:DDL720912 DNG720912:DNH720912 DXC720912:DXD720912 EGY720912:EGZ720912 EQU720912:EQV720912 FAQ720912:FAR720912 FKM720912:FKN720912 FUI720912:FUJ720912 GEE720912:GEF720912 GOA720912:GOB720912 GXW720912:GXX720912 HHS720912:HHT720912 HRO720912:HRP720912 IBK720912:IBL720912 ILG720912:ILH720912 IVC720912:IVD720912 JEY720912:JEZ720912 JOU720912:JOV720912 JYQ720912:JYR720912 KIM720912:KIN720912 KSI720912:KSJ720912 LCE720912:LCF720912 LMA720912:LMB720912 LVW720912:LVX720912 MFS720912:MFT720912 MPO720912:MPP720912 MZK720912:MZL720912 NJG720912:NJH720912 NTC720912:NTD720912 OCY720912:OCZ720912 OMU720912:OMV720912 OWQ720912:OWR720912 PGM720912:PGN720912 PQI720912:PQJ720912 QAE720912:QAF720912 QKA720912:QKB720912 QTW720912:QTX720912 RDS720912:RDT720912 RNO720912:RNP720912 RXK720912:RXL720912 SHG720912:SHH720912 SRC720912:SRD720912 TAY720912:TAZ720912 TKU720912:TKV720912 TUQ720912:TUR720912 UEM720912:UEN720912 UOI720912:UOJ720912 UYE720912:UYF720912 VIA720912:VIB720912 VRW720912:VRX720912 WBS720912:WBT720912 WLO720912:WLP720912 WVK720912:WVL720912 C786448:D786448 IY786448:IZ786448 SU786448:SV786448 ACQ786448:ACR786448 AMM786448:AMN786448 AWI786448:AWJ786448 BGE786448:BGF786448 BQA786448:BQB786448 BZW786448:BZX786448 CJS786448:CJT786448 CTO786448:CTP786448 DDK786448:DDL786448 DNG786448:DNH786448 DXC786448:DXD786448 EGY786448:EGZ786448 EQU786448:EQV786448 FAQ786448:FAR786448 FKM786448:FKN786448 FUI786448:FUJ786448 GEE786448:GEF786448 GOA786448:GOB786448 GXW786448:GXX786448 HHS786448:HHT786448 HRO786448:HRP786448 IBK786448:IBL786448 ILG786448:ILH786448 IVC786448:IVD786448 JEY786448:JEZ786448 JOU786448:JOV786448 JYQ786448:JYR786448 KIM786448:KIN786448 KSI786448:KSJ786448 LCE786448:LCF786448 LMA786448:LMB786448 LVW786448:LVX786448 MFS786448:MFT786448 MPO786448:MPP786448 MZK786448:MZL786448 NJG786448:NJH786448 NTC786448:NTD786448 OCY786448:OCZ786448 OMU786448:OMV786448 OWQ786448:OWR786448 PGM786448:PGN786448 PQI786448:PQJ786448 QAE786448:QAF786448 QKA786448:QKB786448 QTW786448:QTX786448 RDS786448:RDT786448 RNO786448:RNP786448 RXK786448:RXL786448 SHG786448:SHH786448 SRC786448:SRD786448 TAY786448:TAZ786448 TKU786448:TKV786448 TUQ786448:TUR786448 UEM786448:UEN786448 UOI786448:UOJ786448 UYE786448:UYF786448 VIA786448:VIB786448 VRW786448:VRX786448 WBS786448:WBT786448 WLO786448:WLP786448 WVK786448:WVL786448 C851984:D851984 IY851984:IZ851984 SU851984:SV851984 ACQ851984:ACR851984 AMM851984:AMN851984 AWI851984:AWJ851984 BGE851984:BGF851984 BQA851984:BQB851984 BZW851984:BZX851984 CJS851984:CJT851984 CTO851984:CTP851984 DDK851984:DDL851984 DNG851984:DNH851984 DXC851984:DXD851984 EGY851984:EGZ851984 EQU851984:EQV851984 FAQ851984:FAR851984 FKM851984:FKN851984 FUI851984:FUJ851984 GEE851984:GEF851984 GOA851984:GOB851984 GXW851984:GXX851984 HHS851984:HHT851984 HRO851984:HRP851984 IBK851984:IBL851984 ILG851984:ILH851984 IVC851984:IVD851984 JEY851984:JEZ851984 JOU851984:JOV851984 JYQ851984:JYR851984 KIM851984:KIN851984 KSI851984:KSJ851984 LCE851984:LCF851984 LMA851984:LMB851984 LVW851984:LVX851984 MFS851984:MFT851984 MPO851984:MPP851984 MZK851984:MZL851984 NJG851984:NJH851984 NTC851984:NTD851984 OCY851984:OCZ851984 OMU851984:OMV851984 OWQ851984:OWR851984 PGM851984:PGN851984 PQI851984:PQJ851984 QAE851984:QAF851984 QKA851984:QKB851984 QTW851984:QTX851984 RDS851984:RDT851984 RNO851984:RNP851984 RXK851984:RXL851984 SHG851984:SHH851984 SRC851984:SRD851984 TAY851984:TAZ851984 TKU851984:TKV851984 TUQ851984:TUR851984 UEM851984:UEN851984 UOI851984:UOJ851984 UYE851984:UYF851984 VIA851984:VIB851984 VRW851984:VRX851984 WBS851984:WBT851984 WLO851984:WLP851984 WVK851984:WVL851984 C917520:D917520 IY917520:IZ917520 SU917520:SV917520 ACQ917520:ACR917520 AMM917520:AMN917520 AWI917520:AWJ917520 BGE917520:BGF917520 BQA917520:BQB917520 BZW917520:BZX917520 CJS917520:CJT917520 CTO917520:CTP917520 DDK917520:DDL917520 DNG917520:DNH917520 DXC917520:DXD917520 EGY917520:EGZ917520 EQU917520:EQV917520 FAQ917520:FAR917520 FKM917520:FKN917520 FUI917520:FUJ917520 GEE917520:GEF917520 GOA917520:GOB917520 GXW917520:GXX917520 HHS917520:HHT917520 HRO917520:HRP917520 IBK917520:IBL917520 ILG917520:ILH917520 IVC917520:IVD917520 JEY917520:JEZ917520 JOU917520:JOV917520 JYQ917520:JYR917520 KIM917520:KIN917520 KSI917520:KSJ917520 LCE917520:LCF917520 LMA917520:LMB917520 LVW917520:LVX917520 MFS917520:MFT917520 MPO917520:MPP917520 MZK917520:MZL917520 NJG917520:NJH917520 NTC917520:NTD917520 OCY917520:OCZ917520 OMU917520:OMV917520 OWQ917520:OWR917520 PGM917520:PGN917520 PQI917520:PQJ917520 QAE917520:QAF917520 QKA917520:QKB917520 QTW917520:QTX917520 RDS917520:RDT917520 RNO917520:RNP917520 RXK917520:RXL917520 SHG917520:SHH917520 SRC917520:SRD917520 TAY917520:TAZ917520 TKU917520:TKV917520 TUQ917520:TUR917520 UEM917520:UEN917520 UOI917520:UOJ917520 UYE917520:UYF917520 VIA917520:VIB917520 VRW917520:VRX917520 WBS917520:WBT917520 WLO917520:WLP917520 WVK917520:WVL917520 C983056:D983056 IY983056:IZ983056 SU983056:SV983056 ACQ983056:ACR983056 AMM983056:AMN983056 AWI983056:AWJ983056 BGE983056:BGF983056 BQA983056:BQB983056 BZW983056:BZX983056 CJS983056:CJT983056 CTO983056:CTP983056 DDK983056:DDL983056 DNG983056:DNH983056 DXC983056:DXD983056 EGY983056:EGZ983056 EQU983056:EQV983056 FAQ983056:FAR983056 FKM983056:FKN983056 FUI983056:FUJ983056 GEE983056:GEF983056 GOA983056:GOB983056 GXW983056:GXX983056 HHS983056:HHT983056 HRO983056:HRP983056 IBK983056:IBL983056 ILG983056:ILH983056 IVC983056:IVD983056 JEY983056:JEZ983056 JOU983056:JOV983056 JYQ983056:JYR983056 KIM983056:KIN983056 KSI983056:KSJ983056 LCE983056:LCF983056 LMA983056:LMB983056 LVW983056:LVX983056 MFS983056:MFT983056 MPO983056:MPP983056 MZK983056:MZL983056 NJG983056:NJH983056 NTC983056:NTD983056 OCY983056:OCZ983056 OMU983056:OMV983056 OWQ983056:OWR983056 PGM983056:PGN983056 PQI983056:PQJ983056 QAE983056:QAF983056 QKA983056:QKB983056 QTW983056:QTX983056 RDS983056:RDT983056 RNO983056:RNP983056 RXK983056:RXL983056 SHG983056:SHH983056 SRC983056:SRD983056 TAY983056:TAZ983056 TKU983056:TKV983056 TUQ983056:TUR983056 UEM983056:UEN983056 UOI983056:UOJ983056 UYE983056:UYF983056 VIA983056:VIB983056 VRW983056:VRX983056 WBS983056:WBT983056 WLO983056:WLP983056 WVK983056:WVL983056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48</vt:i4>
      </vt:variant>
    </vt:vector>
  </HeadingPairs>
  <TitlesOfParts>
    <vt:vector size="97" baseType="lpstr">
      <vt:lpstr>СВОД по разделу 8</vt:lpstr>
      <vt:lpstr>НАЧАЛО</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КОНЕЦ</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'33'!Область_печати</vt:lpstr>
      <vt:lpstr>'34'!Область_печати</vt:lpstr>
      <vt:lpstr>'35'!Область_печати</vt:lpstr>
      <vt:lpstr>'36'!Область_печати</vt:lpstr>
      <vt:lpstr>'37'!Область_печати</vt:lpstr>
      <vt:lpstr>'38'!Область_печати</vt:lpstr>
      <vt:lpstr>'39'!Область_печати</vt:lpstr>
      <vt:lpstr>'4'!Область_печати</vt:lpstr>
      <vt:lpstr>'40'!Область_печати</vt:lpstr>
      <vt:lpstr>'41'!Область_печати</vt:lpstr>
      <vt:lpstr>'43'!Область_печати</vt:lpstr>
      <vt:lpstr>'44'!Область_печати</vt:lpstr>
      <vt:lpstr>'45'!Область_печати</vt:lpstr>
      <vt:lpstr>'46'!Область_печати</vt:lpstr>
      <vt:lpstr>'5'!Область_печати</vt:lpstr>
      <vt:lpstr>'6'!Область_печати</vt:lpstr>
      <vt:lpstr>'7'!Область_печати</vt:lpstr>
      <vt:lpstr>'8'!Область_печати</vt:lpstr>
      <vt:lpstr>'9'!Область_печати</vt:lpstr>
      <vt:lpstr>КОНЕЦ!Область_печати</vt:lpstr>
      <vt:lpstr>НАЧАЛО!Область_печати</vt:lpstr>
      <vt:lpstr>'СВОД по разделу 8'!Область_печати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Дженнет</dc:creator>
  <cp:lastModifiedBy>4q</cp:lastModifiedBy>
  <cp:lastPrinted>2020-03-06T10:40:22Z</cp:lastPrinted>
  <dcterms:created xsi:type="dcterms:W3CDTF">2020-01-30T13:46:19Z</dcterms:created>
  <dcterms:modified xsi:type="dcterms:W3CDTF">2020-03-06T10:42:28Z</dcterms:modified>
</cp:coreProperties>
</file>