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4BBB9EB-699B-4861-A6C7-DA1E3F831394}" xr6:coauthVersionLast="47" xr6:coauthVersionMax="47" xr10:uidLastSave="{00000000-0000-0000-0000-000000000000}"/>
  <bookViews>
    <workbookView xWindow="-105" yWindow="135" windowWidth="15570" windowHeight="14040" xr2:uid="{00000000-000D-0000-FFFF-FFFF00000000}"/>
  </bookViews>
  <sheets>
    <sheet name="Пр №1 (ООО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" i="1" l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<sst xmlns="http://schemas.openxmlformats.org/spreadsheetml/2006/main" count="62" uniqueCount="50">
  <si>
    <t>г.о.Кинель</t>
  </si>
  <si>
    <t>г.о.Самара</t>
  </si>
  <si>
    <t>г.о.Сызрань</t>
  </si>
  <si>
    <t>г.о.Новокуйбышевск</t>
  </si>
  <si>
    <t>г.о. Отрадный</t>
  </si>
  <si>
    <t>г.о. Чапаевск</t>
  </si>
  <si>
    <t>г.о.Похвистнево</t>
  </si>
  <si>
    <t>г.о. Октябрьск</t>
  </si>
  <si>
    <t>м.р.Алексеевский</t>
  </si>
  <si>
    <t>м.р.Безенчукский</t>
  </si>
  <si>
    <t>м.р.Борский</t>
  </si>
  <si>
    <t>м.р.Богатовский</t>
  </si>
  <si>
    <t>м.р. Волжский</t>
  </si>
  <si>
    <t>м.р.Елховский</t>
  </si>
  <si>
    <t>м.р. Исаклинский</t>
  </si>
  <si>
    <t>м.р. Кинельский</t>
  </si>
  <si>
    <t>м.р.Кинель-Черкасский</t>
  </si>
  <si>
    <t>м.р.Красноярский</t>
  </si>
  <si>
    <t>м.р. Кошкинский</t>
  </si>
  <si>
    <t>м.р. Камышлинский</t>
  </si>
  <si>
    <t>м.р. Шенталинский</t>
  </si>
  <si>
    <t>м.р. Челно-Вершинский</t>
  </si>
  <si>
    <t>м.р. Хворостянский</t>
  </si>
  <si>
    <t>м.р. Нефтегорский</t>
  </si>
  <si>
    <t>м.р. Похвистневский</t>
  </si>
  <si>
    <t>м.р. Приволжский</t>
  </si>
  <si>
    <t>м.р. Красноармейский</t>
  </si>
  <si>
    <t>м.р. Клявлинский</t>
  </si>
  <si>
    <t>м.р. Ставропольский</t>
  </si>
  <si>
    <t>м.р. Пестравский</t>
  </si>
  <si>
    <t>м.р. Сызранский</t>
  </si>
  <si>
    <t>м.р. Шигонский</t>
  </si>
  <si>
    <t>м.р. Сергиевский</t>
  </si>
  <si>
    <t>м.р.Больше-Черниговский</t>
  </si>
  <si>
    <t>м.р.Больше-Глушицкий</t>
  </si>
  <si>
    <t>г.о.Жигулевск</t>
  </si>
  <si>
    <t xml:space="preserve">г.о. Тольятти  </t>
  </si>
  <si>
    <t>1-4 классы</t>
  </si>
  <si>
    <t>Наименование муниципального образования Самарской области</t>
  </si>
  <si>
    <r>
      <rPr>
        <b/>
        <sz val="11"/>
        <color theme="1"/>
        <rFont val="Times New Roman"/>
        <family val="1"/>
        <charset val="204"/>
      </rPr>
      <t xml:space="preserve">ВСЕГО </t>
    </r>
    <r>
      <rPr>
        <sz val="11"/>
        <color theme="1"/>
        <rFont val="Times New Roman"/>
        <family val="1"/>
        <charset val="204"/>
      </rPr>
      <t xml:space="preserve">-                                         общее количество  общеобразовательных организаций  Самарской области  </t>
    </r>
  </si>
  <si>
    <r>
      <rPr>
        <b/>
        <sz val="11"/>
        <color theme="1"/>
        <rFont val="Times New Roman"/>
        <family val="1"/>
        <charset val="204"/>
      </rPr>
      <t xml:space="preserve">ВСЕГО </t>
    </r>
    <r>
      <rPr>
        <sz val="11"/>
        <color theme="1"/>
        <rFont val="Times New Roman"/>
        <family val="1"/>
        <charset val="204"/>
      </rPr>
      <t xml:space="preserve">-  общее количество обучающихся  общеобразовательных организаций  Самарской области           </t>
    </r>
  </si>
  <si>
    <t xml:space="preserve">Количество обучающихся общеобразовательных организаций  Самарской области, занимающихся физической культурой                                                          в рамках внеурочной деятельности                                                                                                 (без дополнительного образования ФСН)      </t>
  </si>
  <si>
    <t xml:space="preserve">Количество обучающихся общеобразовательных организаций  Самарской области, занимающихся физической культурой                                                          в рамках внеурочной деятельности  в ШСК                                                                                                (без дополнительного образования ФСН)      </t>
  </si>
  <si>
    <t xml:space="preserve">Количество обучающихся общеобразовательных организаций  Самарской области, занимающихся физической культурой                                                          в рамках внеурочной деятельности  в секциях                                                                                                (без дополнительного образования ФСН)      </t>
  </si>
  <si>
    <t xml:space="preserve">Количество обучающихся   общеобразовательных организаций  Самарской области регулярно занимающихся на уроках ФК                                            (оснавная группа)    </t>
  </si>
  <si>
    <t xml:space="preserve">Мониторинг  внеурочной физкультурно-спортивной деятельности в общеобразовательных организациях Самарской области                                 (по итогам 2023 года)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</si>
  <si>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5-9 классы</t>
  </si>
  <si>
    <t>10-11 классы</t>
  </si>
  <si>
    <t xml:space="preserve"> </t>
  </si>
  <si>
    <t>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</si>
</sst>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A11" zoomScale="90" zoomScaleNormal="90" workbookViewId="0">
      <pane xSplit="1" topLeftCell="C1" activePane="topRight" state="frozen"/>
      <selection activeCell="A11" sqref="A11"/>
      <selection pane="topRight" activeCell="G45" sqref="G45"/>
    </sheetView>
  </sheetViews>
  <sheetFormatPr defaultRowHeight="15" x14ac:dyDescent="0.25"/>
  <cols>
    <col min="1" max="1" width="20.28515625" customWidth="1"/>
    <col min="2" max="2" width="14.42578125" customWidth="1"/>
    <col min="3" max="4" width="7.5703125" customWidth="1"/>
    <col min="5" max="5" width="7.7109375" customWidth="1"/>
    <col min="6" max="6" width="8" customWidth="1"/>
    <col min="7" max="7" width="7.7109375" customWidth="1"/>
    <col min="8" max="8" width="8.85546875" customWidth="1"/>
    <col min="9" max="9" width="7.85546875" customWidth="1"/>
    <col min="10" max="10" width="9" customWidth="1"/>
    <col min="11" max="11" width="8.28515625" customWidth="1"/>
    <col min="12" max="12" width="7.7109375" customWidth="1"/>
    <col min="14" max="14" width="7.7109375" customWidth="1"/>
    <col min="15" max="15" width="8.5703125" customWidth="1"/>
  </cols>
  <sheetData>
    <row r="1" spans="1:17" ht="45" customHeight="1" x14ac:dyDescent="0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1.25" customHeight="1" x14ac:dyDescent="0.25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36.5" customHeight="1" x14ac:dyDescent="0.25">
      <c r="A3" s="4" t="s">
        <v>38</v>
      </c>
      <c r="B3" s="27" t="s">
        <v>39</v>
      </c>
      <c r="C3" s="27" t="s">
        <v>40</v>
      </c>
      <c r="D3" s="27"/>
      <c r="E3" s="27"/>
      <c r="F3" s="27" t="s">
        <v>44</v>
      </c>
      <c r="G3" s="27"/>
      <c r="H3" s="27"/>
      <c r="I3" s="22" t="s">
        <v>41</v>
      </c>
      <c r="J3" s="23"/>
      <c r="K3" s="24"/>
      <c r="L3" s="22" t="s">
        <v>42</v>
      </c>
      <c r="M3" s="23"/>
      <c r="N3" s="24"/>
      <c r="O3" s="22" t="s">
        <v>43</v>
      </c>
      <c r="P3" s="23"/>
      <c r="Q3" s="24"/>
    </row>
    <row r="4" spans="1:17" ht="36" customHeight="1" x14ac:dyDescent="0.25">
      <c r="A4" s="6"/>
      <c r="B4" s="27"/>
      <c r="C4" s="7" t="s">
        <v>37</v>
      </c>
      <c r="D4" s="7" t="s">
        <v>46</v>
      </c>
      <c r="E4" s="7" t="s">
        <v>47</v>
      </c>
      <c r="F4" s="7" t="s">
        <v>37</v>
      </c>
      <c r="G4" s="8" t="s">
        <v>46</v>
      </c>
      <c r="H4" s="8" t="s">
        <v>47</v>
      </c>
      <c r="I4" s="7" t="s">
        <v>37</v>
      </c>
      <c r="J4" s="8" t="s">
        <v>46</v>
      </c>
      <c r="K4" s="8" t="s">
        <v>47</v>
      </c>
      <c r="L4" s="7" t="s">
        <v>37</v>
      </c>
      <c r="M4" s="8" t="s">
        <v>46</v>
      </c>
      <c r="N4" s="8" t="s">
        <v>47</v>
      </c>
      <c r="O4" s="7" t="s">
        <v>37</v>
      </c>
      <c r="P4" s="8" t="s">
        <v>46</v>
      </c>
      <c r="Q4" s="8" t="s">
        <v>47</v>
      </c>
    </row>
    <row r="5" spans="1:17" ht="31.5" customHeight="1" x14ac:dyDescent="0.25">
      <c r="A5" s="11" t="s">
        <v>49</v>
      </c>
      <c r="B5" s="19">
        <f t="shared" ref="B5:Q5" si="0">SUM(B6:B42)</f>
        <v>2805</v>
      </c>
      <c r="C5" s="19">
        <f t="shared" si="0"/>
        <v>156704</v>
      </c>
      <c r="D5" s="19">
        <f t="shared" si="0"/>
        <v>164361</v>
      </c>
      <c r="E5" s="19">
        <f t="shared" si="0"/>
        <v>26928</v>
      </c>
      <c r="F5" s="19">
        <f t="shared" si="0"/>
        <v>133600</v>
      </c>
      <c r="G5" s="19">
        <f t="shared" si="0"/>
        <v>145679</v>
      </c>
      <c r="H5" s="19">
        <f t="shared" si="0"/>
        <v>22155</v>
      </c>
      <c r="I5" s="19">
        <f t="shared" si="0"/>
        <v>105476</v>
      </c>
      <c r="J5" s="19">
        <f t="shared" si="0"/>
        <v>83251</v>
      </c>
      <c r="K5" s="19">
        <f t="shared" si="0"/>
        <v>7934</v>
      </c>
      <c r="L5" s="19">
        <f t="shared" si="0"/>
        <v>47528</v>
      </c>
      <c r="M5" s="19">
        <f t="shared" si="0"/>
        <v>65913</v>
      </c>
      <c r="N5" s="19">
        <f t="shared" si="0"/>
        <v>8765</v>
      </c>
      <c r="O5" s="19">
        <f t="shared" si="0"/>
        <v>19882</v>
      </c>
      <c r="P5" s="19">
        <f t="shared" si="0"/>
        <v>24503</v>
      </c>
      <c r="Q5" s="19">
        <f t="shared" si="0"/>
        <v>2691</v>
      </c>
    </row>
    <row r="6" spans="1:17" ht="15.75" x14ac:dyDescent="0.25">
      <c r="A6" s="2" t="s">
        <v>1</v>
      </c>
      <c r="B6" s="12">
        <v>169</v>
      </c>
      <c r="C6" s="12">
        <v>60888</v>
      </c>
      <c r="D6" s="12">
        <v>65948</v>
      </c>
      <c r="E6" s="12">
        <v>10924</v>
      </c>
      <c r="F6" s="12">
        <v>47411</v>
      </c>
      <c r="G6" s="12">
        <v>50575</v>
      </c>
      <c r="H6" s="12">
        <v>8974</v>
      </c>
      <c r="I6" s="12">
        <v>34808</v>
      </c>
      <c r="J6" s="12">
        <v>17618</v>
      </c>
      <c r="K6" s="12">
        <v>1193</v>
      </c>
      <c r="L6" s="12">
        <v>10110</v>
      </c>
      <c r="M6" s="12">
        <v>13916</v>
      </c>
      <c r="N6" s="12">
        <v>2914</v>
      </c>
      <c r="O6" s="12">
        <v>8205</v>
      </c>
      <c r="P6" s="12">
        <v>7798</v>
      </c>
      <c r="Q6" s="12">
        <v>978</v>
      </c>
    </row>
    <row r="7" spans="1:17" ht="16.5" customHeight="1" x14ac:dyDescent="0.25">
      <c r="A7" s="5" t="s">
        <v>36</v>
      </c>
      <c r="B7" s="15">
        <v>73</v>
      </c>
      <c r="C7" s="15">
        <v>33275</v>
      </c>
      <c r="D7" s="15">
        <v>28873</v>
      </c>
      <c r="E7" s="15">
        <v>5611</v>
      </c>
      <c r="F7" s="15">
        <v>29957</v>
      </c>
      <c r="G7" s="15">
        <v>34199</v>
      </c>
      <c r="H7" s="15">
        <v>4767</v>
      </c>
      <c r="I7" s="15">
        <v>28247</v>
      </c>
      <c r="J7" s="15">
        <v>27230</v>
      </c>
      <c r="K7" s="15">
        <v>2715</v>
      </c>
      <c r="L7" s="12">
        <v>14868</v>
      </c>
      <c r="M7" s="12">
        <v>19369</v>
      </c>
      <c r="N7" s="12">
        <v>2395</v>
      </c>
      <c r="O7" s="12">
        <v>7145</v>
      </c>
      <c r="P7" s="12">
        <v>9001</v>
      </c>
      <c r="Q7" s="12">
        <v>1014</v>
      </c>
    </row>
    <row r="8" spans="1:17" ht="15.75" customHeight="1" x14ac:dyDescent="0.25">
      <c r="A8" s="2" t="s">
        <v>2</v>
      </c>
      <c r="B8" s="12">
        <v>31</v>
      </c>
      <c r="C8" s="12">
        <v>7550</v>
      </c>
      <c r="D8" s="12">
        <v>9248</v>
      </c>
      <c r="E8" s="12">
        <v>1129</v>
      </c>
      <c r="F8" s="12">
        <v>6791</v>
      </c>
      <c r="G8" s="12">
        <v>8174</v>
      </c>
      <c r="H8" s="12">
        <v>961</v>
      </c>
      <c r="I8" s="20">
        <v>6391</v>
      </c>
      <c r="J8" s="20">
        <v>5044</v>
      </c>
      <c r="K8" s="20">
        <v>343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7" ht="18" customHeight="1" x14ac:dyDescent="0.25">
      <c r="A9" s="3" t="s">
        <v>3</v>
      </c>
      <c r="B9" s="13">
        <v>18</v>
      </c>
      <c r="C9" s="13">
        <v>4652</v>
      </c>
      <c r="D9" s="13">
        <v>5436</v>
      </c>
      <c r="E9" s="13">
        <v>656</v>
      </c>
      <c r="F9" s="13">
        <v>3985</v>
      </c>
      <c r="G9" s="13">
        <v>4406</v>
      </c>
      <c r="H9" s="13">
        <v>441</v>
      </c>
      <c r="I9" s="13">
        <v>2607</v>
      </c>
      <c r="J9" s="13">
        <v>2079</v>
      </c>
      <c r="K9" s="13">
        <v>129</v>
      </c>
      <c r="L9" s="12">
        <v>1011</v>
      </c>
      <c r="M9" s="12">
        <v>2068</v>
      </c>
      <c r="N9" s="12">
        <v>105</v>
      </c>
      <c r="O9" s="12">
        <v>482</v>
      </c>
      <c r="P9" s="12">
        <v>564</v>
      </c>
      <c r="Q9" s="12">
        <v>26</v>
      </c>
    </row>
    <row r="10" spans="1:17" ht="17.25" customHeight="1" x14ac:dyDescent="0.25">
      <c r="A10" s="9" t="s">
        <v>4</v>
      </c>
      <c r="B10" s="15">
        <v>7</v>
      </c>
      <c r="C10" s="16">
        <v>2244</v>
      </c>
      <c r="D10" s="16">
        <v>2274</v>
      </c>
      <c r="E10" s="16">
        <v>738</v>
      </c>
      <c r="F10" s="16">
        <v>2186</v>
      </c>
      <c r="G10" s="16">
        <v>2160</v>
      </c>
      <c r="H10" s="16">
        <v>655</v>
      </c>
      <c r="I10" s="16">
        <v>1023</v>
      </c>
      <c r="J10" s="16">
        <v>817</v>
      </c>
      <c r="K10" s="16">
        <v>178</v>
      </c>
      <c r="L10" s="16">
        <v>1434</v>
      </c>
      <c r="M10" s="16">
        <v>1922</v>
      </c>
      <c r="N10" s="16">
        <v>328</v>
      </c>
      <c r="O10" s="16">
        <v>251</v>
      </c>
      <c r="P10" s="16">
        <v>417</v>
      </c>
      <c r="Q10" s="16">
        <v>25</v>
      </c>
    </row>
    <row r="11" spans="1:17" ht="15.75" x14ac:dyDescent="0.25">
      <c r="A11" s="2" t="s">
        <v>5</v>
      </c>
      <c r="B11" s="28">
        <v>16</v>
      </c>
      <c r="C11" s="28">
        <v>3384</v>
      </c>
      <c r="D11" s="28">
        <v>3874</v>
      </c>
      <c r="E11" s="28">
        <v>411</v>
      </c>
      <c r="F11" s="28">
        <v>2596</v>
      </c>
      <c r="G11" s="28">
        <v>2907</v>
      </c>
      <c r="H11" s="28">
        <v>288</v>
      </c>
      <c r="I11" s="28">
        <v>2730</v>
      </c>
      <c r="J11" s="28">
        <v>2360</v>
      </c>
      <c r="K11" s="28">
        <v>96</v>
      </c>
      <c r="L11" s="28">
        <v>514</v>
      </c>
      <c r="M11" s="28">
        <v>1664</v>
      </c>
      <c r="N11" s="28">
        <v>147</v>
      </c>
      <c r="O11" s="28">
        <v>244</v>
      </c>
      <c r="P11" s="28">
        <v>277</v>
      </c>
      <c r="Q11" s="28">
        <v>38</v>
      </c>
    </row>
    <row r="12" spans="1:17" ht="15" customHeight="1" x14ac:dyDescent="0.25">
      <c r="A12" s="3" t="s">
        <v>0</v>
      </c>
      <c r="B12" s="13">
        <v>10</v>
      </c>
      <c r="C12" s="13">
        <v>3515</v>
      </c>
      <c r="D12" s="13">
        <v>3915</v>
      </c>
      <c r="E12" s="13">
        <v>469</v>
      </c>
      <c r="F12" s="13">
        <v>3125</v>
      </c>
      <c r="G12" s="13">
        <v>3551</v>
      </c>
      <c r="H12" s="13">
        <v>410</v>
      </c>
      <c r="I12" s="13">
        <v>2114</v>
      </c>
      <c r="J12" s="13">
        <v>1360</v>
      </c>
      <c r="K12" s="13">
        <v>30</v>
      </c>
      <c r="L12" s="12">
        <v>1048</v>
      </c>
      <c r="M12" s="12">
        <v>2317</v>
      </c>
      <c r="N12" s="12">
        <v>268</v>
      </c>
      <c r="O12" s="12">
        <v>394</v>
      </c>
      <c r="P12" s="12">
        <v>1178</v>
      </c>
      <c r="Q12" s="12">
        <v>53</v>
      </c>
    </row>
    <row r="13" spans="1:17" ht="14.25" customHeight="1" x14ac:dyDescent="0.25">
      <c r="A13" s="2" t="s">
        <v>6</v>
      </c>
      <c r="B13" s="29">
        <v>6</v>
      </c>
      <c r="C13" s="29">
        <v>1236</v>
      </c>
      <c r="D13" s="29">
        <v>1373</v>
      </c>
      <c r="E13" s="29">
        <v>212</v>
      </c>
      <c r="F13" s="29">
        <v>1142</v>
      </c>
      <c r="G13" s="29">
        <v>1114</v>
      </c>
      <c r="H13" s="29">
        <v>139</v>
      </c>
      <c r="I13" s="29">
        <v>502</v>
      </c>
      <c r="J13" s="29">
        <v>545</v>
      </c>
      <c r="K13" s="29">
        <v>0</v>
      </c>
      <c r="L13" s="12">
        <v>709</v>
      </c>
      <c r="M13" s="12">
        <v>595</v>
      </c>
      <c r="N13" s="12">
        <v>62</v>
      </c>
      <c r="O13" s="12">
        <v>300</v>
      </c>
      <c r="P13" s="12">
        <v>246</v>
      </c>
      <c r="Q13" s="12">
        <v>0</v>
      </c>
    </row>
    <row r="14" spans="1:17" ht="14.25" customHeight="1" x14ac:dyDescent="0.25">
      <c r="A14" s="3" t="s">
        <v>35</v>
      </c>
      <c r="B14" s="17">
        <v>12</v>
      </c>
      <c r="C14" s="17">
        <v>2988</v>
      </c>
      <c r="D14" s="17">
        <v>3391</v>
      </c>
      <c r="E14" s="17">
        <v>340</v>
      </c>
      <c r="F14" s="17">
        <v>2862</v>
      </c>
      <c r="G14" s="17">
        <v>3256</v>
      </c>
      <c r="H14" s="17">
        <v>312</v>
      </c>
      <c r="I14" s="17">
        <v>1844</v>
      </c>
      <c r="J14" s="17">
        <v>2453</v>
      </c>
      <c r="K14" s="17">
        <v>181</v>
      </c>
      <c r="L14" s="14">
        <v>1791</v>
      </c>
      <c r="M14" s="14">
        <v>2429</v>
      </c>
      <c r="N14" s="14">
        <v>181</v>
      </c>
      <c r="O14" s="14">
        <v>53</v>
      </c>
      <c r="P14" s="14">
        <v>24</v>
      </c>
      <c r="Q14" s="14">
        <v>0</v>
      </c>
    </row>
    <row r="15" spans="1:17" ht="14.25" customHeight="1" x14ac:dyDescent="0.25">
      <c r="A15" s="3" t="s">
        <v>7</v>
      </c>
      <c r="B15" s="13">
        <v>6</v>
      </c>
      <c r="C15" s="30">
        <v>1088</v>
      </c>
      <c r="D15" s="13">
        <v>1347</v>
      </c>
      <c r="E15" s="13">
        <v>111</v>
      </c>
      <c r="F15" s="30">
        <v>1083</v>
      </c>
      <c r="G15" s="13">
        <v>1329</v>
      </c>
      <c r="H15" s="13">
        <v>111</v>
      </c>
      <c r="I15" s="30">
        <v>1083</v>
      </c>
      <c r="J15" s="30">
        <v>1111</v>
      </c>
      <c r="K15" s="30">
        <v>54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x14ac:dyDescent="0.25">
      <c r="A16" s="2" t="s">
        <v>8</v>
      </c>
      <c r="B16" s="31">
        <v>6</v>
      </c>
      <c r="C16" s="31">
        <v>367</v>
      </c>
      <c r="D16" s="31">
        <v>469</v>
      </c>
      <c r="E16" s="31">
        <v>37</v>
      </c>
      <c r="F16" s="31">
        <v>302</v>
      </c>
      <c r="G16" s="31">
        <v>398</v>
      </c>
      <c r="H16" s="31">
        <v>34</v>
      </c>
      <c r="I16" s="31">
        <v>287</v>
      </c>
      <c r="J16" s="31">
        <v>398</v>
      </c>
      <c r="K16" s="31">
        <v>0</v>
      </c>
      <c r="L16" s="12">
        <v>213</v>
      </c>
      <c r="M16" s="12">
        <v>336</v>
      </c>
      <c r="N16" s="12">
        <v>18</v>
      </c>
      <c r="O16" s="12">
        <v>10</v>
      </c>
      <c r="P16" s="12">
        <v>31</v>
      </c>
      <c r="Q16" s="12">
        <v>0</v>
      </c>
    </row>
    <row r="17" spans="1:17" ht="15.75" x14ac:dyDescent="0.25">
      <c r="A17" s="10" t="s">
        <v>9</v>
      </c>
      <c r="B17" s="28">
        <v>16</v>
      </c>
      <c r="C17" s="28">
        <v>1570</v>
      </c>
      <c r="D17" s="28">
        <v>2019</v>
      </c>
      <c r="E17" s="28">
        <v>186</v>
      </c>
      <c r="F17" s="28">
        <v>1536</v>
      </c>
      <c r="G17" s="28">
        <v>1916</v>
      </c>
      <c r="H17" s="28">
        <v>177</v>
      </c>
      <c r="I17" s="28">
        <v>1267</v>
      </c>
      <c r="J17" s="28">
        <v>1515</v>
      </c>
      <c r="K17" s="28">
        <v>44</v>
      </c>
      <c r="L17" s="28">
        <v>962</v>
      </c>
      <c r="M17" s="28">
        <v>1346</v>
      </c>
      <c r="N17" s="28">
        <v>55</v>
      </c>
      <c r="O17" s="28">
        <v>758</v>
      </c>
      <c r="P17" s="28">
        <v>1088</v>
      </c>
      <c r="Q17" s="28">
        <v>71</v>
      </c>
    </row>
    <row r="18" spans="1:17" ht="15.75" x14ac:dyDescent="0.25">
      <c r="A18" s="10" t="s">
        <v>11</v>
      </c>
      <c r="B18" s="12">
        <v>10</v>
      </c>
      <c r="C18" s="16">
        <v>529</v>
      </c>
      <c r="D18" s="16">
        <v>559</v>
      </c>
      <c r="E18" s="16">
        <v>207</v>
      </c>
      <c r="F18" s="16">
        <v>519</v>
      </c>
      <c r="G18" s="16">
        <v>550</v>
      </c>
      <c r="H18" s="16">
        <v>216</v>
      </c>
      <c r="I18" s="16">
        <v>499</v>
      </c>
      <c r="J18" s="16">
        <v>546</v>
      </c>
      <c r="K18" s="16">
        <v>142</v>
      </c>
      <c r="L18" s="16">
        <v>469</v>
      </c>
      <c r="M18" s="16">
        <v>531</v>
      </c>
      <c r="N18" s="16">
        <v>142</v>
      </c>
      <c r="O18" s="16">
        <v>26</v>
      </c>
      <c r="P18" s="16">
        <v>28</v>
      </c>
      <c r="Q18" s="16">
        <v>6</v>
      </c>
    </row>
    <row r="19" spans="1:17" ht="15.75" x14ac:dyDescent="0.25">
      <c r="A19" s="10" t="s">
        <v>34</v>
      </c>
      <c r="B19" s="12">
        <v>10</v>
      </c>
      <c r="C19" s="12">
        <v>720</v>
      </c>
      <c r="D19" s="12">
        <v>894</v>
      </c>
      <c r="E19" s="12">
        <v>81</v>
      </c>
      <c r="F19" s="12">
        <v>626</v>
      </c>
      <c r="G19" s="12">
        <v>708</v>
      </c>
      <c r="H19" s="12">
        <v>78</v>
      </c>
      <c r="I19" s="12">
        <v>697</v>
      </c>
      <c r="J19" s="12">
        <v>470</v>
      </c>
      <c r="K19" s="12">
        <v>44</v>
      </c>
      <c r="L19" s="12">
        <v>125</v>
      </c>
      <c r="M19" s="12">
        <v>367</v>
      </c>
      <c r="N19" s="12">
        <v>38</v>
      </c>
      <c r="O19" s="12">
        <v>29</v>
      </c>
      <c r="P19" s="12">
        <v>17</v>
      </c>
      <c r="Q19" s="12">
        <v>10</v>
      </c>
    </row>
    <row r="20" spans="1:17" ht="14.25" customHeight="1" x14ac:dyDescent="0.25">
      <c r="A20" s="10" t="s">
        <v>33</v>
      </c>
      <c r="B20" s="12">
        <v>13</v>
      </c>
      <c r="C20" s="12">
        <v>787</v>
      </c>
      <c r="D20" s="12">
        <v>996</v>
      </c>
      <c r="E20" s="12">
        <v>101</v>
      </c>
      <c r="F20" s="12">
        <v>672</v>
      </c>
      <c r="G20" s="12">
        <v>872</v>
      </c>
      <c r="H20" s="12">
        <v>89</v>
      </c>
      <c r="I20" s="12">
        <v>618</v>
      </c>
      <c r="J20" s="12">
        <v>749</v>
      </c>
      <c r="K20" s="12">
        <v>81</v>
      </c>
      <c r="L20" s="12">
        <v>249</v>
      </c>
      <c r="M20" s="12">
        <v>561</v>
      </c>
      <c r="N20" s="12">
        <v>74</v>
      </c>
      <c r="O20" s="12">
        <v>30</v>
      </c>
      <c r="P20" s="12">
        <v>15</v>
      </c>
      <c r="Q20" s="12">
        <v>14</v>
      </c>
    </row>
    <row r="21" spans="1:17" ht="13.5" customHeight="1" x14ac:dyDescent="0.25">
      <c r="A21" s="10" t="s">
        <v>10</v>
      </c>
      <c r="B21" s="32">
        <v>898</v>
      </c>
      <c r="C21" s="32">
        <v>1063</v>
      </c>
      <c r="D21" s="32">
        <v>72</v>
      </c>
      <c r="E21" s="32">
        <v>836</v>
      </c>
      <c r="F21" s="32">
        <v>937</v>
      </c>
      <c r="G21" s="32">
        <v>61</v>
      </c>
      <c r="H21" s="32">
        <v>617</v>
      </c>
      <c r="I21" s="32">
        <v>876</v>
      </c>
      <c r="J21" s="32">
        <v>0</v>
      </c>
      <c r="K21" s="12">
        <v>647</v>
      </c>
      <c r="L21" s="12">
        <v>834</v>
      </c>
      <c r="M21" s="12">
        <v>31</v>
      </c>
      <c r="N21" s="12">
        <v>20</v>
      </c>
      <c r="O21" s="12">
        <v>56</v>
      </c>
      <c r="P21" s="12">
        <v>0</v>
      </c>
      <c r="Q21" s="12"/>
    </row>
    <row r="22" spans="1:17" ht="15" customHeight="1" x14ac:dyDescent="0.25">
      <c r="A22" s="9" t="s">
        <v>12</v>
      </c>
      <c r="B22" s="15">
        <v>22</v>
      </c>
      <c r="C22" s="15">
        <v>9219</v>
      </c>
      <c r="D22" s="15">
        <v>8603</v>
      </c>
      <c r="E22" s="15">
        <v>789</v>
      </c>
      <c r="F22" s="15">
        <v>8773</v>
      </c>
      <c r="G22" s="15">
        <v>8129</v>
      </c>
      <c r="H22" s="15">
        <v>767</v>
      </c>
      <c r="I22" s="15">
        <v>4558</v>
      </c>
      <c r="J22" s="15">
        <v>2230</v>
      </c>
      <c r="K22" s="15">
        <v>54</v>
      </c>
      <c r="L22" s="12">
        <v>2067</v>
      </c>
      <c r="M22" s="12">
        <v>3277</v>
      </c>
      <c r="N22" s="12">
        <v>438</v>
      </c>
      <c r="O22" s="12">
        <v>652</v>
      </c>
      <c r="P22" s="12">
        <v>1415</v>
      </c>
      <c r="Q22" s="12">
        <v>185</v>
      </c>
    </row>
    <row r="23" spans="1:17" ht="14.25" customHeight="1" x14ac:dyDescent="0.25">
      <c r="A23" s="10" t="s">
        <v>13</v>
      </c>
      <c r="B23" s="12">
        <v>6</v>
      </c>
      <c r="C23" s="12">
        <v>315</v>
      </c>
      <c r="D23" s="12">
        <v>404</v>
      </c>
      <c r="E23" s="12">
        <v>57</v>
      </c>
      <c r="F23" s="12">
        <v>259</v>
      </c>
      <c r="G23" s="12">
        <v>305</v>
      </c>
      <c r="H23" s="12">
        <v>44</v>
      </c>
      <c r="I23" s="12">
        <v>241</v>
      </c>
      <c r="J23" s="12">
        <v>320</v>
      </c>
      <c r="K23" s="12">
        <v>21</v>
      </c>
      <c r="L23" s="12">
        <v>95</v>
      </c>
      <c r="M23" s="12">
        <v>292</v>
      </c>
      <c r="N23" s="12">
        <v>87</v>
      </c>
      <c r="O23" s="12">
        <v>32</v>
      </c>
      <c r="P23" s="12">
        <v>39</v>
      </c>
      <c r="Q23" s="12">
        <v>0</v>
      </c>
    </row>
    <row r="24" spans="1:17" ht="15.75" x14ac:dyDescent="0.25">
      <c r="A24" s="10" t="s">
        <v>14</v>
      </c>
      <c r="B24" s="12">
        <v>7</v>
      </c>
      <c r="C24" s="12">
        <v>399</v>
      </c>
      <c r="D24" s="12">
        <v>634</v>
      </c>
      <c r="E24" s="12">
        <v>96</v>
      </c>
      <c r="F24" s="12">
        <v>301</v>
      </c>
      <c r="G24" s="12">
        <v>342</v>
      </c>
      <c r="H24" s="12">
        <v>38</v>
      </c>
      <c r="I24" s="12">
        <v>121</v>
      </c>
      <c r="J24" s="12">
        <v>372</v>
      </c>
      <c r="K24" s="12">
        <v>9</v>
      </c>
      <c r="L24" s="12">
        <v>233</v>
      </c>
      <c r="M24" s="12">
        <v>477</v>
      </c>
      <c r="N24" s="12">
        <v>29</v>
      </c>
      <c r="O24" s="12">
        <v>30</v>
      </c>
      <c r="P24" s="12">
        <v>35</v>
      </c>
      <c r="Q24" s="12">
        <v>9</v>
      </c>
    </row>
    <row r="25" spans="1:17" ht="15.75" x14ac:dyDescent="0.25">
      <c r="A25" s="10" t="s">
        <v>19</v>
      </c>
      <c r="B25" s="12">
        <v>5</v>
      </c>
      <c r="C25" s="12">
        <v>360</v>
      </c>
      <c r="D25" s="12">
        <v>517</v>
      </c>
      <c r="E25" s="12">
        <v>77</v>
      </c>
      <c r="F25" s="12">
        <v>314</v>
      </c>
      <c r="G25" s="12">
        <v>415</v>
      </c>
      <c r="H25" s="12">
        <v>54</v>
      </c>
      <c r="I25" s="12">
        <v>142</v>
      </c>
      <c r="J25" s="12">
        <v>139</v>
      </c>
      <c r="K25" s="12">
        <v>10</v>
      </c>
      <c r="L25" s="12">
        <v>193</v>
      </c>
      <c r="M25" s="12">
        <v>300</v>
      </c>
      <c r="N25" s="12">
        <v>54</v>
      </c>
      <c r="O25" s="12">
        <v>4</v>
      </c>
      <c r="P25" s="12">
        <v>10</v>
      </c>
      <c r="Q25" s="12">
        <v>6</v>
      </c>
    </row>
    <row r="26" spans="1:17" ht="15.75" x14ac:dyDescent="0.25">
      <c r="A26" s="10" t="s">
        <v>15</v>
      </c>
      <c r="B26" s="12">
        <v>19</v>
      </c>
      <c r="C26" s="12">
        <v>1281</v>
      </c>
      <c r="D26" s="12">
        <v>1496</v>
      </c>
      <c r="E26" s="12">
        <v>87</v>
      </c>
      <c r="F26" s="12">
        <v>1174</v>
      </c>
      <c r="G26" s="12">
        <v>1308</v>
      </c>
      <c r="H26" s="12">
        <v>69</v>
      </c>
      <c r="I26" s="12">
        <v>1127</v>
      </c>
      <c r="J26" s="12">
        <v>1283</v>
      </c>
      <c r="K26" s="12">
        <v>50</v>
      </c>
      <c r="L26" s="12">
        <v>641</v>
      </c>
      <c r="M26" s="12">
        <v>962</v>
      </c>
      <c r="N26" s="12">
        <v>64</v>
      </c>
      <c r="O26" s="12">
        <v>181</v>
      </c>
      <c r="P26" s="12">
        <v>123</v>
      </c>
      <c r="Q26" s="12">
        <v>5</v>
      </c>
    </row>
    <row r="27" spans="1:17" ht="15.75" x14ac:dyDescent="0.25">
      <c r="A27" s="10" t="s">
        <v>16</v>
      </c>
      <c r="B27" s="12">
        <v>13</v>
      </c>
      <c r="C27" s="16">
        <v>1975</v>
      </c>
      <c r="D27" s="16">
        <v>2028</v>
      </c>
      <c r="E27" s="16">
        <v>573</v>
      </c>
      <c r="F27" s="16">
        <v>1819</v>
      </c>
      <c r="G27" s="16">
        <v>1861</v>
      </c>
      <c r="H27" s="16">
        <v>486</v>
      </c>
      <c r="I27" s="16">
        <v>1277</v>
      </c>
      <c r="J27" s="16">
        <v>1230</v>
      </c>
      <c r="K27" s="16">
        <v>183</v>
      </c>
      <c r="L27" s="16">
        <v>1201</v>
      </c>
      <c r="M27" s="16">
        <v>1163</v>
      </c>
      <c r="N27" s="16">
        <v>248</v>
      </c>
      <c r="O27" s="16">
        <v>40</v>
      </c>
      <c r="P27" s="16">
        <v>359</v>
      </c>
      <c r="Q27" s="16">
        <v>75</v>
      </c>
    </row>
    <row r="28" spans="1:17" ht="13.5" customHeight="1" x14ac:dyDescent="0.25">
      <c r="A28" s="9" t="s">
        <v>17</v>
      </c>
      <c r="B28" s="15">
        <v>18</v>
      </c>
      <c r="C28" s="15">
        <v>2783</v>
      </c>
      <c r="D28" s="15">
        <v>3340</v>
      </c>
      <c r="E28" s="15">
        <v>394</v>
      </c>
      <c r="F28" s="15">
        <v>2774</v>
      </c>
      <c r="G28" s="15">
        <v>3317</v>
      </c>
      <c r="H28" s="15">
        <v>388</v>
      </c>
      <c r="I28" s="15">
        <v>2220</v>
      </c>
      <c r="J28" s="15">
        <v>2067</v>
      </c>
      <c r="K28" s="15">
        <v>135</v>
      </c>
      <c r="L28" s="12">
        <v>1080</v>
      </c>
      <c r="M28" s="12">
        <v>1297</v>
      </c>
      <c r="N28" s="12">
        <v>108</v>
      </c>
      <c r="O28" s="12">
        <v>0</v>
      </c>
      <c r="P28" s="12">
        <v>120</v>
      </c>
      <c r="Q28" s="12">
        <v>20</v>
      </c>
    </row>
    <row r="29" spans="1:17" ht="13.5" customHeight="1" x14ac:dyDescent="0.25">
      <c r="A29" s="2" t="s">
        <v>26</v>
      </c>
      <c r="B29" s="28">
        <v>11</v>
      </c>
      <c r="C29" s="28">
        <v>692</v>
      </c>
      <c r="D29" s="28">
        <v>882</v>
      </c>
      <c r="E29" s="28">
        <v>58</v>
      </c>
      <c r="F29" s="28">
        <v>674</v>
      </c>
      <c r="G29" s="28">
        <v>785</v>
      </c>
      <c r="H29" s="28">
        <v>44</v>
      </c>
      <c r="I29" s="28">
        <v>623</v>
      </c>
      <c r="J29" s="28">
        <v>405</v>
      </c>
      <c r="K29" s="28">
        <v>5</v>
      </c>
      <c r="L29" s="28">
        <v>330</v>
      </c>
      <c r="M29" s="28">
        <v>376</v>
      </c>
      <c r="N29" s="28">
        <v>16</v>
      </c>
      <c r="O29" s="28">
        <v>64</v>
      </c>
      <c r="P29" s="28">
        <v>285</v>
      </c>
      <c r="Q29" s="28">
        <v>4</v>
      </c>
    </row>
    <row r="30" spans="1:17" ht="12.75" customHeight="1" x14ac:dyDescent="0.25">
      <c r="A30" s="2" t="s">
        <v>18</v>
      </c>
      <c r="B30" s="12">
        <v>14</v>
      </c>
      <c r="C30" s="12">
        <v>829</v>
      </c>
      <c r="D30" s="12">
        <v>1104</v>
      </c>
      <c r="E30" s="12">
        <v>91</v>
      </c>
      <c r="F30" s="12">
        <v>751</v>
      </c>
      <c r="G30" s="12">
        <v>953</v>
      </c>
      <c r="H30" s="12">
        <v>88</v>
      </c>
      <c r="I30" s="12">
        <v>714</v>
      </c>
      <c r="J30" s="12">
        <v>595</v>
      </c>
      <c r="K30" s="12">
        <v>69</v>
      </c>
      <c r="L30" s="12">
        <v>270</v>
      </c>
      <c r="M30" s="12">
        <v>608</v>
      </c>
      <c r="N30" s="12">
        <v>37</v>
      </c>
      <c r="O30" s="12">
        <v>0</v>
      </c>
      <c r="P30" s="12">
        <v>48</v>
      </c>
      <c r="Q30" s="12">
        <v>16</v>
      </c>
    </row>
    <row r="31" spans="1:17" ht="15" customHeight="1" x14ac:dyDescent="0.25">
      <c r="A31" s="2" t="s">
        <v>27</v>
      </c>
      <c r="B31" s="12">
        <v>4</v>
      </c>
      <c r="C31" s="12">
        <v>391</v>
      </c>
      <c r="D31" s="12">
        <v>597</v>
      </c>
      <c r="E31" s="12">
        <v>83</v>
      </c>
      <c r="F31" s="12">
        <v>369</v>
      </c>
      <c r="G31" s="12">
        <v>550</v>
      </c>
      <c r="H31" s="12">
        <v>71</v>
      </c>
      <c r="I31" s="12">
        <v>278</v>
      </c>
      <c r="J31" s="12">
        <v>380</v>
      </c>
      <c r="K31" s="12">
        <v>46</v>
      </c>
      <c r="L31" s="12">
        <v>259</v>
      </c>
      <c r="M31" s="12">
        <v>425</v>
      </c>
      <c r="N31" s="12">
        <v>55</v>
      </c>
      <c r="O31" s="12">
        <v>40</v>
      </c>
      <c r="P31" s="12">
        <v>74</v>
      </c>
      <c r="Q31" s="12">
        <v>10</v>
      </c>
    </row>
    <row r="32" spans="1:17" ht="14.25" customHeight="1" x14ac:dyDescent="0.25">
      <c r="A32" s="2" t="s">
        <v>23</v>
      </c>
      <c r="B32" s="32">
        <v>1254</v>
      </c>
      <c r="C32" s="32">
        <v>1551</v>
      </c>
      <c r="D32" s="32">
        <v>179</v>
      </c>
      <c r="E32" s="32">
        <v>1196</v>
      </c>
      <c r="F32" s="32">
        <v>1363</v>
      </c>
      <c r="G32" s="32">
        <v>143</v>
      </c>
      <c r="H32" s="32">
        <v>828</v>
      </c>
      <c r="I32" s="32">
        <v>1206</v>
      </c>
      <c r="J32" s="32">
        <v>0</v>
      </c>
      <c r="K32" s="12">
        <v>699</v>
      </c>
      <c r="L32" s="12">
        <v>943</v>
      </c>
      <c r="M32" s="12">
        <v>42</v>
      </c>
      <c r="N32" s="12">
        <v>21</v>
      </c>
      <c r="O32" s="12">
        <v>60</v>
      </c>
      <c r="P32" s="12">
        <v>0</v>
      </c>
      <c r="Q32" s="12"/>
    </row>
    <row r="33" spans="1:17" ht="14.25" customHeight="1" x14ac:dyDescent="0.25">
      <c r="A33" s="2" t="s">
        <v>29</v>
      </c>
      <c r="B33" s="28">
        <v>9</v>
      </c>
      <c r="C33" s="28">
        <v>601</v>
      </c>
      <c r="D33" s="28">
        <v>802</v>
      </c>
      <c r="E33" s="28">
        <v>67</v>
      </c>
      <c r="F33" s="28">
        <v>573</v>
      </c>
      <c r="G33" s="28">
        <v>705</v>
      </c>
      <c r="H33" s="28">
        <v>56</v>
      </c>
      <c r="I33" s="28">
        <v>319</v>
      </c>
      <c r="J33" s="28">
        <v>433</v>
      </c>
      <c r="K33" s="28">
        <v>6</v>
      </c>
      <c r="L33" s="28">
        <v>318</v>
      </c>
      <c r="M33" s="28">
        <v>532</v>
      </c>
      <c r="N33" s="28">
        <v>13</v>
      </c>
      <c r="O33" s="28">
        <v>27</v>
      </c>
      <c r="P33" s="28">
        <v>139</v>
      </c>
      <c r="Q33" s="28">
        <v>15</v>
      </c>
    </row>
    <row r="34" spans="1:17" ht="14.25" customHeight="1" x14ac:dyDescent="0.25">
      <c r="A34" s="2" t="s">
        <v>24</v>
      </c>
      <c r="B34" s="12">
        <v>17</v>
      </c>
      <c r="C34" s="12">
        <v>952</v>
      </c>
      <c r="D34" s="12">
        <v>1363</v>
      </c>
      <c r="E34" s="12">
        <v>184</v>
      </c>
      <c r="F34" s="12">
        <v>368</v>
      </c>
      <c r="G34" s="12">
        <v>549</v>
      </c>
      <c r="H34" s="12">
        <v>71</v>
      </c>
      <c r="I34" s="12">
        <v>643</v>
      </c>
      <c r="J34" s="12">
        <v>467</v>
      </c>
      <c r="K34" s="12">
        <v>9</v>
      </c>
      <c r="L34" s="12">
        <v>918</v>
      </c>
      <c r="M34" s="12">
        <v>1308</v>
      </c>
      <c r="N34" s="12">
        <v>184</v>
      </c>
      <c r="O34" s="12">
        <v>50</v>
      </c>
      <c r="P34" s="12">
        <v>112</v>
      </c>
      <c r="Q34" s="12">
        <v>35</v>
      </c>
    </row>
    <row r="35" spans="1:17" ht="14.25" customHeight="1" x14ac:dyDescent="0.25">
      <c r="A35" s="2" t="s">
        <v>25</v>
      </c>
      <c r="B35" s="28">
        <v>12</v>
      </c>
      <c r="C35" s="28">
        <v>1073</v>
      </c>
      <c r="D35" s="28">
        <v>1201</v>
      </c>
      <c r="E35" s="28">
        <v>117</v>
      </c>
      <c r="F35" s="28">
        <v>745</v>
      </c>
      <c r="G35" s="28">
        <v>1053</v>
      </c>
      <c r="H35" s="28">
        <v>98</v>
      </c>
      <c r="I35" s="28">
        <v>700</v>
      </c>
      <c r="J35" s="28">
        <v>986</v>
      </c>
      <c r="K35" s="28">
        <v>88</v>
      </c>
      <c r="L35" s="28">
        <v>698</v>
      </c>
      <c r="M35" s="28">
        <v>976</v>
      </c>
      <c r="N35" s="28">
        <v>94</v>
      </c>
      <c r="O35" s="28">
        <v>569</v>
      </c>
      <c r="P35" s="28">
        <v>787</v>
      </c>
      <c r="Q35" s="28">
        <v>76</v>
      </c>
    </row>
    <row r="36" spans="1:17" ht="12" customHeight="1" x14ac:dyDescent="0.25">
      <c r="A36" s="2" t="s">
        <v>32</v>
      </c>
      <c r="B36" s="20">
        <v>15</v>
      </c>
      <c r="C36" s="20">
        <v>1890</v>
      </c>
      <c r="D36" s="20">
        <v>2551</v>
      </c>
      <c r="E36" s="20">
        <v>251</v>
      </c>
      <c r="F36" s="20">
        <v>1784</v>
      </c>
      <c r="G36" s="20">
        <v>2244</v>
      </c>
      <c r="H36" s="20">
        <v>221</v>
      </c>
      <c r="I36" s="20">
        <v>1819</v>
      </c>
      <c r="J36" s="20">
        <v>2536</v>
      </c>
      <c r="K36" s="20">
        <v>219</v>
      </c>
      <c r="L36" s="21">
        <v>1567</v>
      </c>
      <c r="M36" s="21">
        <v>2129</v>
      </c>
      <c r="N36" s="21">
        <v>213</v>
      </c>
      <c r="O36" s="20">
        <v>0</v>
      </c>
      <c r="P36" s="20">
        <v>0</v>
      </c>
      <c r="Q36" s="20">
        <v>0</v>
      </c>
    </row>
    <row r="37" spans="1:17" ht="15.75" x14ac:dyDescent="0.25">
      <c r="A37" s="2" t="s">
        <v>28</v>
      </c>
      <c r="B37" s="18">
        <v>25</v>
      </c>
      <c r="C37" s="18">
        <v>3455</v>
      </c>
      <c r="D37" s="18">
        <v>3941</v>
      </c>
      <c r="E37" s="18">
        <v>325</v>
      </c>
      <c r="F37" s="18">
        <v>3401</v>
      </c>
      <c r="G37" s="18">
        <v>3862</v>
      </c>
      <c r="H37" s="18">
        <v>318</v>
      </c>
      <c r="I37" s="18">
        <v>1545</v>
      </c>
      <c r="J37" s="18">
        <v>2655</v>
      </c>
      <c r="K37" s="14">
        <v>216</v>
      </c>
      <c r="L37" s="14">
        <v>1545</v>
      </c>
      <c r="M37" s="14">
        <v>2623</v>
      </c>
      <c r="N37" s="14">
        <v>172</v>
      </c>
      <c r="O37" s="14">
        <v>13</v>
      </c>
      <c r="P37" s="14">
        <v>18</v>
      </c>
      <c r="Q37" s="14">
        <v>0</v>
      </c>
    </row>
    <row r="38" spans="1:17" ht="15.75" x14ac:dyDescent="0.25">
      <c r="A38" s="2" t="s">
        <v>30</v>
      </c>
      <c r="B38" s="12">
        <v>11</v>
      </c>
      <c r="C38" s="12">
        <v>1060</v>
      </c>
      <c r="D38" s="12">
        <v>1257</v>
      </c>
      <c r="E38" s="12">
        <v>85</v>
      </c>
      <c r="F38" s="12">
        <v>855</v>
      </c>
      <c r="G38" s="12">
        <v>938</v>
      </c>
      <c r="H38" s="12">
        <v>56</v>
      </c>
      <c r="I38" s="20">
        <v>855</v>
      </c>
      <c r="J38" s="20">
        <v>930</v>
      </c>
      <c r="K38" s="20">
        <v>36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 ht="15.75" x14ac:dyDescent="0.25">
      <c r="A39" s="2" t="s">
        <v>22</v>
      </c>
      <c r="B39" s="28">
        <v>10</v>
      </c>
      <c r="C39" s="28">
        <v>483</v>
      </c>
      <c r="D39" s="28">
        <v>641</v>
      </c>
      <c r="E39" s="28">
        <v>64</v>
      </c>
      <c r="F39" s="28">
        <v>436</v>
      </c>
      <c r="G39" s="28">
        <v>524</v>
      </c>
      <c r="H39" s="28">
        <v>48</v>
      </c>
      <c r="I39" s="28">
        <v>426</v>
      </c>
      <c r="J39" s="28">
        <v>484</v>
      </c>
      <c r="K39" s="28">
        <v>0</v>
      </c>
      <c r="L39" s="28">
        <v>100</v>
      </c>
      <c r="M39" s="28">
        <v>595</v>
      </c>
      <c r="N39" s="28">
        <v>15</v>
      </c>
      <c r="O39" s="28">
        <v>137</v>
      </c>
      <c r="P39" s="28">
        <v>255</v>
      </c>
      <c r="Q39" s="28">
        <v>0</v>
      </c>
    </row>
    <row r="40" spans="1:17" ht="18" customHeight="1" x14ac:dyDescent="0.25">
      <c r="A40" s="2" t="s">
        <v>21</v>
      </c>
      <c r="B40" s="20">
        <v>10</v>
      </c>
      <c r="C40" s="20">
        <v>430</v>
      </c>
      <c r="D40" s="20">
        <v>634</v>
      </c>
      <c r="E40" s="20">
        <v>111</v>
      </c>
      <c r="F40" s="20">
        <v>246</v>
      </c>
      <c r="G40" s="20">
        <v>342</v>
      </c>
      <c r="H40" s="20">
        <v>36</v>
      </c>
      <c r="I40" s="20">
        <v>295</v>
      </c>
      <c r="J40" s="20">
        <v>474</v>
      </c>
      <c r="K40" s="20">
        <v>97</v>
      </c>
      <c r="L40" s="21">
        <v>361</v>
      </c>
      <c r="M40" s="21">
        <v>537</v>
      </c>
      <c r="N40" s="21">
        <v>96</v>
      </c>
      <c r="O40" s="20">
        <v>0</v>
      </c>
      <c r="P40" s="20">
        <v>0</v>
      </c>
      <c r="Q40" s="20">
        <v>0</v>
      </c>
    </row>
    <row r="41" spans="1:17" ht="15.75" x14ac:dyDescent="0.25">
      <c r="A41" s="2" t="s">
        <v>31</v>
      </c>
      <c r="B41" s="12">
        <v>10</v>
      </c>
      <c r="C41" s="12">
        <v>671</v>
      </c>
      <c r="D41" s="12">
        <v>867</v>
      </c>
      <c r="E41" s="12">
        <v>88</v>
      </c>
      <c r="F41" s="12">
        <v>658</v>
      </c>
      <c r="G41" s="12">
        <v>837</v>
      </c>
      <c r="H41" s="12">
        <v>87</v>
      </c>
      <c r="I41" s="20">
        <v>646</v>
      </c>
      <c r="J41" s="20">
        <v>618</v>
      </c>
      <c r="K41" s="20">
        <v>29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ht="12.75" customHeight="1" x14ac:dyDescent="0.25">
      <c r="A42" s="2" t="s">
        <v>20</v>
      </c>
      <c r="B42" s="20">
        <v>12</v>
      </c>
      <c r="C42" s="20">
        <v>438</v>
      </c>
      <c r="D42" s="20">
        <v>632</v>
      </c>
      <c r="E42" s="20">
        <v>86</v>
      </c>
      <c r="F42" s="20">
        <v>233</v>
      </c>
      <c r="G42" s="20">
        <v>341</v>
      </c>
      <c r="H42" s="20">
        <v>18</v>
      </c>
      <c r="I42" s="20">
        <v>128</v>
      </c>
      <c r="J42" s="20">
        <v>352</v>
      </c>
      <c r="K42" s="20">
        <v>76</v>
      </c>
      <c r="L42" s="21">
        <v>372</v>
      </c>
      <c r="M42" s="21">
        <v>542</v>
      </c>
      <c r="N42" s="21">
        <v>74</v>
      </c>
      <c r="O42" s="20">
        <v>0</v>
      </c>
      <c r="P42" s="20">
        <v>0</v>
      </c>
      <c r="Q42" s="20">
        <v>0</v>
      </c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8">
    <mergeCell ref="L3:N3"/>
    <mergeCell ref="O3:Q3"/>
    <mergeCell ref="A1:Q1"/>
    <mergeCell ref="A2:Q2"/>
    <mergeCell ref="C3:E3"/>
    <mergeCell ref="F3:H3"/>
    <mergeCell ref="B3:B4"/>
    <mergeCell ref="I3:K3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L36:N36 L40:N42" xr:uid="{CD1CA3F6-1361-437B-B57B-685854CF0A1D}">
      <formula1>0</formula1>
      <formula2>H36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№1 (ООО)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2024-02-20T05:25:32Z</dcterms:modified>
</cp:coreProperties>
</file>